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usdoe.sharepoint.com/sites/HomeEnergyRebatesComms/Shared Documents/General/Web/Rebates website/"/>
    </mc:Choice>
  </mc:AlternateContent>
  <xr:revisionPtr revIDLastSave="4" documentId="8_{D53AE3F4-37C6-41ED-A500-3740584ED4CC}" xr6:coauthVersionLast="47" xr6:coauthVersionMax="47" xr10:uidLastSave="{E85CE01A-43D0-44BD-8580-6FC3EF640E5B}"/>
  <bookViews>
    <workbookView xWindow="-120" yWindow="-120" windowWidth="29040" windowHeight="15840" activeTab="1" xr2:uid="{D28F227D-09A4-44F2-B0E0-E6DD4089E151}"/>
  </bookViews>
  <sheets>
    <sheet name="Explainer" sheetId="5" r:id="rId1"/>
    <sheet name="Alaska Tribe Relational Mapping" sheetId="6" r:id="rId2"/>
    <sheet name="Formal Allocations Table" sheetId="3" state="hidden" r:id="rId3"/>
  </sheets>
  <definedNames>
    <definedName name="_xlnm._FilterDatabase" localSheetId="2" hidden="1">'Formal Allocations Table'!$A$1:$C$776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6" l="1"/>
  <c r="G7" i="6"/>
  <c r="G54" i="6"/>
  <c r="G224" i="6"/>
  <c r="G37" i="6" l="1"/>
  <c r="G28" i="6"/>
  <c r="G149" i="6"/>
  <c r="G159" i="6"/>
  <c r="G196" i="6"/>
  <c r="G213" i="6"/>
  <c r="G87" i="6"/>
  <c r="G144"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<sst xmlns="http://schemas.openxmlformats.org/spreadsheetml/2006/main" count="1985" uniqueCount="828">
  <si>
    <t xml:space="preserve">The “Alaska Tribe Relational Mapping” tab of this file shows the Home Electrification and Appliance Rebates (HEAR) funding amount the U.S. Department of Energy has allocated to the following Tribal entities in Alaska: 
•	Federally recognized Alaskan Tribes (Alaskan Tribe)
•	Alaska Native Village Corporations (ANVC)
•	Alaska Native Regional Corporations (ANRC)
Each federally recognized Alaskan Tribe is associated with an Alaska Native Village Corporation, an Alaska Native Regional Corporation, or both. 
When one of these entities chooses not to participate in the HEAR program, its allocated funding will be reallocated as follows (so long as the associated Alaska Tribes or Native Corporations are participating): 
•	Alaskan Tribe: funding reallocated to its associated ANRC. 
•	ANVC: funding reallocated to its associated ANRC. 
•	ANRC: funding reallocated pro rata to all associated participating Alaskan Tribes and ANVCs; funding that is not part of the pro rata portions awarded to associated participating Alaskan Tribes and ANVCs will be reallocated to all participating Tribes across the United States on a proportionate basis.
</t>
  </si>
  <si>
    <t>Home Electrification and Appliance Rebates for Indian Tribes</t>
  </si>
  <si>
    <t>Federally Recognized Alaskan Tribes, Alaska Native Village Corporations, 
and Alaska Native Regional Corporations</t>
  </si>
  <si>
    <t>Federally Recognized Alaskan Tribe</t>
  </si>
  <si>
    <t>Tribe Allocation</t>
  </si>
  <si>
    <t>Alaska Native Village Corporation</t>
  </si>
  <si>
    <t>ANVC Allocation</t>
  </si>
  <si>
    <t>Alaska Native Regional Corporation</t>
  </si>
  <si>
    <t>ANRC Allocation</t>
  </si>
  <si>
    <t>Total Allocation for Associated Tribes, ANRCs, and ANVCs</t>
  </si>
  <si>
    <t>Cantwell</t>
  </si>
  <si>
    <t>AHTNA, Incorporated</t>
  </si>
  <si>
    <t>Cheesh-Na</t>
  </si>
  <si>
    <t>Chitina</t>
  </si>
  <si>
    <t>Chitina Native Corporation</t>
  </si>
  <si>
    <t>Kluti Kaah (Copper Center)</t>
  </si>
  <si>
    <t>Gakona</t>
  </si>
  <si>
    <t>Mentasta</t>
  </si>
  <si>
    <t>Gulkana</t>
  </si>
  <si>
    <t>Tazlina</t>
  </si>
  <si>
    <t>Akutan</t>
  </si>
  <si>
    <t>The Akutan Corp</t>
  </si>
  <si>
    <t>Aleut Corporation</t>
  </si>
  <si>
    <t>Atka</t>
  </si>
  <si>
    <t>Atxam Corporation</t>
  </si>
  <si>
    <t>Belkofski</t>
  </si>
  <si>
    <t>Belkofski Corporation</t>
  </si>
  <si>
    <t>False Pass</t>
  </si>
  <si>
    <t>Isanotski Corporation</t>
  </si>
  <si>
    <t>Agdaagux Tribe of King Cove</t>
  </si>
  <si>
    <t>The King Cove Corporation</t>
  </si>
  <si>
    <t>Nelson Lagoon</t>
  </si>
  <si>
    <t>Nelson Lagoon Corporation</t>
  </si>
  <si>
    <t>Nikolski</t>
  </si>
  <si>
    <t>Chaluka Corporation</t>
  </si>
  <si>
    <t>Pauloff Harbor Village</t>
  </si>
  <si>
    <t>Sanak Corporation</t>
  </si>
  <si>
    <t>Qagan Tayagungin (Sand Point)</t>
  </si>
  <si>
    <t>Shumagin Corporation</t>
  </si>
  <si>
    <t>Saint Paul Island</t>
  </si>
  <si>
    <t>Tanadgusix Corporation</t>
  </si>
  <si>
    <t>Saint George Island</t>
  </si>
  <si>
    <t>St. George Tanaq Corporation</t>
  </si>
  <si>
    <t>Qawalangin (Unalaska)</t>
  </si>
  <si>
    <t>Ounalashka Corporation</t>
  </si>
  <si>
    <t>Unga</t>
  </si>
  <si>
    <t>Unga Corporation</t>
  </si>
  <si>
    <t>Anaktuvuk Pass</t>
  </si>
  <si>
    <t>Nunamiut Corporation, Inc.</t>
  </si>
  <si>
    <t>Arctic Slope Regional Corporation</t>
  </si>
  <si>
    <t>Atqasuk (Atkasook)</t>
  </si>
  <si>
    <t>Atqasuk Corporation</t>
  </si>
  <si>
    <t>Barrow Inupiat Traditional Government</t>
  </si>
  <si>
    <t>Ukpeaġvik Iñupiat Corporation (UIC)</t>
  </si>
  <si>
    <t>Inupiat Community of the Arctic Slope</t>
  </si>
  <si>
    <t>Kaktovik</t>
  </si>
  <si>
    <t>Kaktovik Inupiat Corporation</t>
  </si>
  <si>
    <t>Nuiqsut (Nooiksut)</t>
  </si>
  <si>
    <t>Kuukpik Corporation</t>
  </si>
  <si>
    <t>Point Hope</t>
  </si>
  <si>
    <t>Tikigaq Corporation</t>
  </si>
  <si>
    <t>Point Lay</t>
  </si>
  <si>
    <t>Cully Corporation Inc.</t>
  </si>
  <si>
    <t>Wainwright</t>
  </si>
  <si>
    <t>Olgoonik Corporation</t>
  </si>
  <si>
    <t>Brevig Mission</t>
  </si>
  <si>
    <t>Brevig Mission Native Corporation</t>
  </si>
  <si>
    <t>Bering Straits Native Corporation</t>
  </si>
  <si>
    <t>Council</t>
  </si>
  <si>
    <t>Council Native Corporation</t>
  </si>
  <si>
    <t>King Island</t>
  </si>
  <si>
    <t>King Island Native Corporation</t>
  </si>
  <si>
    <t>Koyuk</t>
  </si>
  <si>
    <t>Koyuk Native Corporation</t>
  </si>
  <si>
    <t>Mary's Igloo</t>
  </si>
  <si>
    <t>Mary's Igloo Native Corporation</t>
  </si>
  <si>
    <t>Nome Eskimo Community</t>
  </si>
  <si>
    <t>Sitnasuak Native Corporation</t>
  </si>
  <si>
    <t>Shaktoolik</t>
  </si>
  <si>
    <t>Shaktoolik Native Corporation</t>
  </si>
  <si>
    <t>Shishmaref</t>
  </si>
  <si>
    <t>Shishmaref Native Corporation</t>
  </si>
  <si>
    <t>Solomon</t>
  </si>
  <si>
    <t>Solomon Native Corporation</t>
  </si>
  <si>
    <t>Saint Michael</t>
  </si>
  <si>
    <t>St. Michael Native Corporation</t>
  </si>
  <si>
    <t>Stebbins Community Association</t>
  </si>
  <si>
    <t>Stebbins Native Corporation</t>
  </si>
  <si>
    <t>Teller</t>
  </si>
  <si>
    <t>Teller Native Corporation</t>
  </si>
  <si>
    <t>Unalakleet</t>
  </si>
  <si>
    <t>Unalakleet Native Corporation</t>
  </si>
  <si>
    <t>Wales</t>
  </si>
  <si>
    <t>Wales Native Corporation</t>
  </si>
  <si>
    <t>White Mountain</t>
  </si>
  <si>
    <t>White Mountain Native Corporation</t>
  </si>
  <si>
    <t>Chinik (Golovin)</t>
  </si>
  <si>
    <t>Golovin Native Corporation</t>
  </si>
  <si>
    <t>Diomede (Inalik)</t>
  </si>
  <si>
    <t>Inalik Native Corporation</t>
  </si>
  <si>
    <t>Aleknagik</t>
  </si>
  <si>
    <t>Aleknagik Natives Limited</t>
  </si>
  <si>
    <t>Bristol Bay Native Corporation</t>
  </si>
  <si>
    <t>Chignik Bay Tribal Council</t>
  </si>
  <si>
    <t>Chignik Lagoon Native Corporation</t>
  </si>
  <si>
    <t>Chignik Lagoon</t>
  </si>
  <si>
    <t>Chignik River Limited</t>
  </si>
  <si>
    <t>Chignik Lake</t>
  </si>
  <si>
    <t>Far West, Inc.</t>
  </si>
  <si>
    <t>Clarks Point</t>
  </si>
  <si>
    <t>Saguyak Incorporated</t>
  </si>
  <si>
    <t>Curyung (Dillingham)</t>
  </si>
  <si>
    <t>Choggiung Ltd.</t>
  </si>
  <si>
    <t>Ekuk</t>
  </si>
  <si>
    <t>Portage Creek</t>
  </si>
  <si>
    <t>Egegik</t>
  </si>
  <si>
    <t>Becharof Corporation</t>
  </si>
  <si>
    <t>Ekwok</t>
  </si>
  <si>
    <t>Ekwok Natives Limited</t>
  </si>
  <si>
    <t>Igiugig</t>
  </si>
  <si>
    <t>Igiugig Native Corporation</t>
  </si>
  <si>
    <t>Iliamna</t>
  </si>
  <si>
    <t>Iliamna Natives Limited</t>
  </si>
  <si>
    <t>Ivanof Bay</t>
  </si>
  <si>
    <t>Bay View Incorporated</t>
  </si>
  <si>
    <t>Kokhanok</t>
  </si>
  <si>
    <t>Alaska Peninsula Corporation</t>
  </si>
  <si>
    <t>Newhalen</t>
  </si>
  <si>
    <t>Port Heiden</t>
  </si>
  <si>
    <t>South Naknek</t>
  </si>
  <si>
    <t>Ugashik</t>
  </si>
  <si>
    <t>New Koliganek</t>
  </si>
  <si>
    <t>Koliganek Natives Limited</t>
  </si>
  <si>
    <t>Levelock</t>
  </si>
  <si>
    <t>Levelock Natives Limited</t>
  </si>
  <si>
    <t>Manokotak</t>
  </si>
  <si>
    <t>Manokotak Natives Limited</t>
  </si>
  <si>
    <t>Naknek</t>
  </si>
  <si>
    <t>Paug-Vik Incorporated, Limited</t>
  </si>
  <si>
    <t>New Stuyahok</t>
  </si>
  <si>
    <t>Stuyahok Limited</t>
  </si>
  <si>
    <t>Nondalton</t>
  </si>
  <si>
    <t>Kijik Corporation</t>
  </si>
  <si>
    <t>Olsonville, Incorporated</t>
  </si>
  <si>
    <t>Pedro Bay</t>
  </si>
  <si>
    <t>Pedro Bay Corporation</t>
  </si>
  <si>
    <t>Perryville</t>
  </si>
  <si>
    <t>Oceanside Corporation</t>
  </si>
  <si>
    <t>Pilot Point</t>
  </si>
  <si>
    <t>Pilot Point Native Corp.</t>
  </si>
  <si>
    <t>Tanalian, Incorporated</t>
  </si>
  <si>
    <t>Togiak</t>
  </si>
  <si>
    <t>Togiak Natives Limited</t>
  </si>
  <si>
    <t>Twin Hills</t>
  </si>
  <si>
    <t>Twin Hills Native Corporation</t>
  </si>
  <si>
    <t>Kanatak</t>
  </si>
  <si>
    <t>King Salmon</t>
  </si>
  <si>
    <t>Akiachak</t>
  </si>
  <si>
    <t>Akiachak Limited</t>
  </si>
  <si>
    <t>Calista Corporation</t>
  </si>
  <si>
    <t>Akiak</t>
  </si>
  <si>
    <t>Kokarmuit Corporation</t>
  </si>
  <si>
    <t>Alakanuk</t>
  </si>
  <si>
    <t>Alakanuk Native Corporation</t>
  </si>
  <si>
    <t>Yupiit of Andreafski</t>
  </si>
  <si>
    <t>Nerklikmute Native Corporation</t>
  </si>
  <si>
    <t>Atmauthluak</t>
  </si>
  <si>
    <t>Atmautluak Limited</t>
  </si>
  <si>
    <t>Orutsararmuit (Bethel)</t>
  </si>
  <si>
    <t>Bethel Native Corporation</t>
  </si>
  <si>
    <t>Bill Moore's Slough</t>
  </si>
  <si>
    <t>Kongnikilnomuit Yuita Corporation</t>
  </si>
  <si>
    <t>Chefornak</t>
  </si>
  <si>
    <t>Chefarnrmute Incorporated</t>
  </si>
  <si>
    <t>Chevak</t>
  </si>
  <si>
    <t>Chevak Company</t>
  </si>
  <si>
    <t>Chuloonawick</t>
  </si>
  <si>
    <t>Chuloonawick Corporation</t>
  </si>
  <si>
    <t>Aniak</t>
  </si>
  <si>
    <t>The Kuskokwim Corporation</t>
  </si>
  <si>
    <t>Crooked Creek</t>
  </si>
  <si>
    <t>Georgetown</t>
  </si>
  <si>
    <t>Kalskag</t>
  </si>
  <si>
    <t>Lower Kalskag</t>
  </si>
  <si>
    <t>Napaimute</t>
  </si>
  <si>
    <t>Red Devil</t>
  </si>
  <si>
    <t>Chuathbaluk (Russian Mission, Kuskokwim)</t>
  </si>
  <si>
    <t>Sleetmute</t>
  </si>
  <si>
    <t>Stony River</t>
  </si>
  <si>
    <t>Eek</t>
  </si>
  <si>
    <t>Iqfijouaq Company</t>
  </si>
  <si>
    <t>Emmonak</t>
  </si>
  <si>
    <t>Emmonak Corporation</t>
  </si>
  <si>
    <t>Goodnews Bay</t>
  </si>
  <si>
    <t>Kuitsarak, Inc.</t>
  </si>
  <si>
    <t>Hamilton</t>
  </si>
  <si>
    <t>Nunapiglluraq Corporation</t>
  </si>
  <si>
    <t>Hooper Bay</t>
  </si>
  <si>
    <t>Sea Lion Corporation</t>
  </si>
  <si>
    <t>Kasigluk</t>
  </si>
  <si>
    <t>Kasigluk, Inc.</t>
  </si>
  <si>
    <t>Kipnuk</t>
  </si>
  <si>
    <t>Kugkaktlik Limited</t>
  </si>
  <si>
    <t>Kongiganak</t>
  </si>
  <si>
    <t>Qemirtalek Coast Corporation</t>
  </si>
  <si>
    <t>Kotlik</t>
  </si>
  <si>
    <t>Kotlik Yupik Corporation</t>
  </si>
  <si>
    <t>Kwethluk</t>
  </si>
  <si>
    <t>Kwethluk Incorporated</t>
  </si>
  <si>
    <t>Kwigillingok</t>
  </si>
  <si>
    <t>Kwik Incorporated</t>
  </si>
  <si>
    <t>Lime Village</t>
  </si>
  <si>
    <t>Lime Village Company</t>
  </si>
  <si>
    <t>Marshall (Fortuna Ledge)</t>
  </si>
  <si>
    <t>Maserculiq, Incorporated</t>
  </si>
  <si>
    <t>Mekoryuk</t>
  </si>
  <si>
    <t>Nima Corporation</t>
  </si>
  <si>
    <t>Asa'carsarmiut Tribe (Mountain Village)</t>
  </si>
  <si>
    <t>Azachorok Incorporated</t>
  </si>
  <si>
    <t>Nagamut Limited</t>
  </si>
  <si>
    <t>Napakiak</t>
  </si>
  <si>
    <t>Napakiak Corporation</t>
  </si>
  <si>
    <t>Napaskiak</t>
  </si>
  <si>
    <t>Napaskiak Incorporated</t>
  </si>
  <si>
    <t>Newtok</t>
  </si>
  <si>
    <t>Newtok Native Corporation</t>
  </si>
  <si>
    <t>Umkumiut</t>
  </si>
  <si>
    <t>Chinuruk Incorporated</t>
  </si>
  <si>
    <t>Nightmute</t>
  </si>
  <si>
    <t>Nunapitchuk</t>
  </si>
  <si>
    <t>Nunapitchuk Limited</t>
  </si>
  <si>
    <t>Ohogamiut</t>
  </si>
  <si>
    <t>Ohog Incorporated</t>
  </si>
  <si>
    <t>Oscarville</t>
  </si>
  <si>
    <t>Oscarville Native Corporation</t>
  </si>
  <si>
    <t>Paimiut</t>
  </si>
  <si>
    <t>Paimiut Corporation</t>
  </si>
  <si>
    <t>Pilot Station</t>
  </si>
  <si>
    <t>Pilot Station, Incorporated</t>
  </si>
  <si>
    <t>Pitka's Point</t>
  </si>
  <si>
    <t>Pitkas Point Native Corporation</t>
  </si>
  <si>
    <t>Platinum</t>
  </si>
  <si>
    <t>Arviq Incorporated</t>
  </si>
  <si>
    <t>Kwinhagak (Quinhagak)</t>
  </si>
  <si>
    <t>Qanirtuuq, Inc.</t>
  </si>
  <si>
    <t>Scammon Bay</t>
  </si>
  <si>
    <t>Askinuk Corporation</t>
  </si>
  <si>
    <t>Nunam Iqua (Sheldon's Point)</t>
  </si>
  <si>
    <t>Swan Lake Corporation</t>
  </si>
  <si>
    <t>Algaaciq (St. Mary's)</t>
  </si>
  <si>
    <t>St. Mary's Native Corporation</t>
  </si>
  <si>
    <t>Nunakauyarmiut (Toksook Bay)</t>
  </si>
  <si>
    <t>Nunakauiak Yupik Corporation</t>
  </si>
  <si>
    <t>Tuluksak</t>
  </si>
  <si>
    <t>Tulkisarmute Incorporated</t>
  </si>
  <si>
    <t>Tuntutuliak</t>
  </si>
  <si>
    <t>Tuntutuliak Land, Limited</t>
  </si>
  <si>
    <t>Tununak</t>
  </si>
  <si>
    <t>Tununrmiut Rinit Corp.</t>
  </si>
  <si>
    <t>Iqugmiut Traditional Council (Iqurmuit)</t>
  </si>
  <si>
    <t>Russian Mission Native Corporation</t>
  </si>
  <si>
    <t>Chenega (Chanega)</t>
  </si>
  <si>
    <t>The Chenega Corporation</t>
  </si>
  <si>
    <t>Chugach Alaska Corporation</t>
  </si>
  <si>
    <t>Nanwelek (English Bay)</t>
  </si>
  <si>
    <t>The English Bay Corporation</t>
  </si>
  <si>
    <t>Eyak</t>
  </si>
  <si>
    <t>The Eyak Corporation</t>
  </si>
  <si>
    <t>Port Graham</t>
  </si>
  <si>
    <t>The Port Graham Corporation</t>
  </si>
  <si>
    <t>Tatitlek</t>
  </si>
  <si>
    <t>The Tatitlek Corporation</t>
  </si>
  <si>
    <t>Alexander Creek Inc.</t>
  </si>
  <si>
    <t>Cook Inlet Region, Incorporated</t>
  </si>
  <si>
    <t>Chickaloon</t>
  </si>
  <si>
    <t>Chickaloon MooseCreek Native Association, Inc.</t>
  </si>
  <si>
    <t>Eklutna</t>
  </si>
  <si>
    <t>Eklutna, Inc.</t>
  </si>
  <si>
    <t>Kenaitze</t>
  </si>
  <si>
    <t>Kenai Natives Association Inc.</t>
  </si>
  <si>
    <t>Knik</t>
  </si>
  <si>
    <t>Knikatnu, Inc.</t>
  </si>
  <si>
    <t>Montana Creek Native Association, Inc.</t>
  </si>
  <si>
    <t>Ninilchik</t>
  </si>
  <si>
    <t>Ninilchik Natives Association, Inc.</t>
  </si>
  <si>
    <t>Salamatof</t>
  </si>
  <si>
    <t>Salamatof Native Association, Inc.</t>
  </si>
  <si>
    <t>Seldovia</t>
  </si>
  <si>
    <t>Seldovia Native Association, Inc.</t>
  </si>
  <si>
    <t>Tyonek</t>
  </si>
  <si>
    <t>The Tyonek Native Corporation</t>
  </si>
  <si>
    <t>Hughes</t>
  </si>
  <si>
    <t>K'oyitl'ots'ina Limited</t>
  </si>
  <si>
    <t>Doyon, Ltd.</t>
  </si>
  <si>
    <t>Huslia</t>
  </si>
  <si>
    <t>Alatna</t>
  </si>
  <si>
    <t>Allakaket</t>
  </si>
  <si>
    <t>Anvik</t>
  </si>
  <si>
    <t>Deloy Ges Corporation</t>
  </si>
  <si>
    <t>Beaver</t>
  </si>
  <si>
    <t>Beaver Kwit'Chin Corporation</t>
  </si>
  <si>
    <t>Birch Creek</t>
  </si>
  <si>
    <t>Tihteet'aii, Incorporated</t>
  </si>
  <si>
    <t>Kian Tr'ee Corporation</t>
  </si>
  <si>
    <t>Chalkyitsik</t>
  </si>
  <si>
    <t>Chalkyitsik Native Corporation</t>
  </si>
  <si>
    <t>Circle</t>
  </si>
  <si>
    <t>Danzhit Hanlaii, Corporation</t>
  </si>
  <si>
    <t>Dot Lake</t>
  </si>
  <si>
    <t>Dot Lake Native Corporation</t>
  </si>
  <si>
    <t>Eagle</t>
  </si>
  <si>
    <t>Hungwitchin Corporation</t>
  </si>
  <si>
    <t>Evansville (Bettles Field)</t>
  </si>
  <si>
    <t>Evansville, Inc.</t>
  </si>
  <si>
    <t>Fort Yukon</t>
  </si>
  <si>
    <t>Gwitchyaazhee Corporation</t>
  </si>
  <si>
    <t>Nulato</t>
  </si>
  <si>
    <t>Gana-a 'Yoo, Limited</t>
  </si>
  <si>
    <t>Galena (Louden Village)</t>
  </si>
  <si>
    <t>Kaltag</t>
  </si>
  <si>
    <t>Koyukuk</t>
  </si>
  <si>
    <t>Grayling (Hokikachuk)</t>
  </si>
  <si>
    <t>Hee-yea Lingde Corporation</t>
  </si>
  <si>
    <t>Healy Lake</t>
  </si>
  <si>
    <t>Mendas Cha-ag Native Corporation</t>
  </si>
  <si>
    <t>Holy Cross</t>
  </si>
  <si>
    <t>Deloycheet, Incorporated</t>
  </si>
  <si>
    <t>Manley Hot Springs</t>
  </si>
  <si>
    <t>Bean Ridge Corporation</t>
  </si>
  <si>
    <t>McGrath</t>
  </si>
  <si>
    <t>MTNT Ltd.</t>
  </si>
  <si>
    <t>Nikolai</t>
  </si>
  <si>
    <t>Takotna</t>
  </si>
  <si>
    <t>Telida</t>
  </si>
  <si>
    <t>Minto</t>
  </si>
  <si>
    <t>Seth-de-ya-ah Corporation</t>
  </si>
  <si>
    <t>Nenana</t>
  </si>
  <si>
    <t>Toghotthele Corporation</t>
  </si>
  <si>
    <t>Northway</t>
  </si>
  <si>
    <t>Northway Natives Incorporated</t>
  </si>
  <si>
    <t>Rampart</t>
  </si>
  <si>
    <t>Baan-o-yeel kon Corporation</t>
  </si>
  <si>
    <t>Ruby</t>
  </si>
  <si>
    <t>Dineega, Corporation</t>
  </si>
  <si>
    <t>Shageluk</t>
  </si>
  <si>
    <t>Zho-Tse, Incorporated</t>
  </si>
  <si>
    <t>Stevens Village</t>
  </si>
  <si>
    <t>Dinyea Corporation</t>
  </si>
  <si>
    <t>Tanacross</t>
  </si>
  <si>
    <t>Tanacross Incorporated</t>
  </si>
  <si>
    <t>Tanana</t>
  </si>
  <si>
    <t>Tozitna, Limited</t>
  </si>
  <si>
    <t>Tetlin</t>
  </si>
  <si>
    <t>Tetlin Native Corporation</t>
  </si>
  <si>
    <t>Arctic Village</t>
  </si>
  <si>
    <t>Afognak</t>
  </si>
  <si>
    <t>Afognak Native Corporation</t>
  </si>
  <si>
    <t>Koniag, Incorporated</t>
  </si>
  <si>
    <t>Port Lions</t>
  </si>
  <si>
    <t>Akhiok</t>
  </si>
  <si>
    <t>Akhiok-Kaguyak, Inc.</t>
  </si>
  <si>
    <t>Kaguyak</t>
  </si>
  <si>
    <t>Anton Larsen, Inc.</t>
  </si>
  <si>
    <t>Ayakulik Incorporated</t>
  </si>
  <si>
    <t>Bells Flats Natives Inc.</t>
  </si>
  <si>
    <t>Karluk</t>
  </si>
  <si>
    <t>Sun'aq Tribe of Kodiak (Shoonaq')</t>
  </si>
  <si>
    <t>Natives of Kodiak, Incorporated</t>
  </si>
  <si>
    <t>Larsen Bay</t>
  </si>
  <si>
    <t>Litnik, Inc.</t>
  </si>
  <si>
    <t>Alutiiq (Old Harbor)</t>
  </si>
  <si>
    <t>Old Harbor Native Corporation</t>
  </si>
  <si>
    <t>Ouzinkie</t>
  </si>
  <si>
    <t>Ouzinkie Native Corporation</t>
  </si>
  <si>
    <t>Shuyak, Inc.</t>
  </si>
  <si>
    <t>Uganik Natives Inc.</t>
  </si>
  <si>
    <t>Uyak Natives, Inc.</t>
  </si>
  <si>
    <t>Tangirnaq (Lesnoi)</t>
  </si>
  <si>
    <t>Leisnoi, Incorporated</t>
  </si>
  <si>
    <t>Ambler</t>
  </si>
  <si>
    <t>NANA Corporation</t>
  </si>
  <si>
    <t>Buckland</t>
  </si>
  <si>
    <t>Deering</t>
  </si>
  <si>
    <t>Kiana</t>
  </si>
  <si>
    <t>Kivalina</t>
  </si>
  <si>
    <t>Noatak</t>
  </si>
  <si>
    <t>Noorvik</t>
  </si>
  <si>
    <t>Selawik</t>
  </si>
  <si>
    <t>Shungnak</t>
  </si>
  <si>
    <t>Kobuk</t>
  </si>
  <si>
    <t>Kotzebue</t>
  </si>
  <si>
    <t>Kikiktagruk Inupiat Corporation</t>
  </si>
  <si>
    <t>Angoon</t>
  </si>
  <si>
    <t>Kootznoowoo Incorporated</t>
  </si>
  <si>
    <t>Sealaska Corporation</t>
  </si>
  <si>
    <t>Craig</t>
  </si>
  <si>
    <t>Shaan-Seet, Incorporated</t>
  </si>
  <si>
    <t>Hoonah</t>
  </si>
  <si>
    <t>Huna Totem Corporation</t>
  </si>
  <si>
    <t>Hydaburg</t>
  </si>
  <si>
    <t>Haida Corporation</t>
  </si>
  <si>
    <t>Goldbelt, Incorporated</t>
  </si>
  <si>
    <t>Kake</t>
  </si>
  <si>
    <t>Kake Tribal Corporation</t>
  </si>
  <si>
    <t>Kasaan</t>
  </si>
  <si>
    <t>Kavilco Incorporated</t>
  </si>
  <si>
    <t>Klawock</t>
  </si>
  <si>
    <t>Klawock Heenya Corporation</t>
  </si>
  <si>
    <t>Chilkat (Klukwan)</t>
  </si>
  <si>
    <t>Klukwan, Inc.</t>
  </si>
  <si>
    <t>Saxman</t>
  </si>
  <si>
    <t>Cape Fox Corporation</t>
  </si>
  <si>
    <t>Sitka Tribe (Baranof Island)</t>
  </si>
  <si>
    <t>Shee Atiká, Incorporated</t>
  </si>
  <si>
    <t>Yakutat Tlingit Tribe</t>
  </si>
  <si>
    <t>Yak-tat Kwaan Incorporated</t>
  </si>
  <si>
    <t>Tlingit and Haida Indian Tribes Central Council</t>
  </si>
  <si>
    <t>Chilkoot (Haines)</t>
  </si>
  <si>
    <t>Douglas</t>
  </si>
  <si>
    <t>Ketchikan</t>
  </si>
  <si>
    <t>Petersburg</t>
  </si>
  <si>
    <t>Skagway</t>
  </si>
  <si>
    <t>Wrangell</t>
  </si>
  <si>
    <t>Elim</t>
  </si>
  <si>
    <t>Elim Native Corporation</t>
  </si>
  <si>
    <t>Gambell</t>
  </si>
  <si>
    <t>Sivuqaq, Inc.</t>
  </si>
  <si>
    <t>Savoonga</t>
  </si>
  <si>
    <t>Kukulget, Inc.</t>
  </si>
  <si>
    <t>Venetie</t>
  </si>
  <si>
    <t>Metlakatla (Annette Island)</t>
  </si>
  <si>
    <t>Tribe</t>
  </si>
  <si>
    <r>
      <t xml:space="preserve">Tribal State </t>
    </r>
    <r>
      <rPr>
        <b/>
        <i/>
        <sz val="11"/>
        <rFont val="Calibri"/>
        <family val="2"/>
        <scheme val="minor"/>
      </rPr>
      <t>(for the purpose of coordination)</t>
    </r>
  </si>
  <si>
    <t>Total Allocation</t>
  </si>
  <si>
    <t>Absentee-Shawnee Tribe</t>
  </si>
  <si>
    <t>OK</t>
  </si>
  <si>
    <t>Acoma Pueblo</t>
  </si>
  <si>
    <t>NM</t>
  </si>
  <si>
    <t>AK</t>
  </si>
  <si>
    <t>Agua Caliente Band of Cahuilla Indians</t>
  </si>
  <si>
    <t>CA</t>
  </si>
  <si>
    <t>Ak-Chin Indian Community</t>
  </si>
  <si>
    <t>AZ</t>
  </si>
  <si>
    <t>Alabama-Coushatta Tribe of Texas</t>
  </si>
  <si>
    <t>TX</t>
  </si>
  <si>
    <t>Alabama-Quassarte Tribal Town</t>
  </si>
  <si>
    <t>Alturas Indian Rancheria</t>
  </si>
  <si>
    <t>Apache Tribe</t>
  </si>
  <si>
    <t>Arctic Slope Regional Corp.</t>
  </si>
  <si>
    <t>Asa'Carsarmiut Tribe (Mountain Village)</t>
  </si>
  <si>
    <t>Assiniboine &amp; Sioux Tribes of Ft. Peck</t>
  </si>
  <si>
    <t>MT</t>
  </si>
  <si>
    <t>Augustine Band of Cahuilla Indians</t>
  </si>
  <si>
    <t>Bad River Band of the Lake Superior Tribe of Chippewa</t>
  </si>
  <si>
    <t>WI</t>
  </si>
  <si>
    <t>Bay Mills Indian Community</t>
  </si>
  <si>
    <t>MI</t>
  </si>
  <si>
    <t>Bear River Band of the Rohnerville Rancheria</t>
  </si>
  <si>
    <t>Berry Creek Rancheria of Maidu Indians</t>
  </si>
  <si>
    <t>Big Lagoon Rancheria</t>
  </si>
  <si>
    <t>Big Pine Paiute Tribe of the Owens Valley</t>
  </si>
  <si>
    <t>Big Sandy Rancheria of Western Mono Indians</t>
  </si>
  <si>
    <t>Big Valley Band of Pomo Indians</t>
  </si>
  <si>
    <t>Bishop Paiute Tribe</t>
  </si>
  <si>
    <t>Blackfeet Tribe</t>
  </si>
  <si>
    <t>Blue Lake Rancheria</t>
  </si>
  <si>
    <t>Bois Forte Band,  Minnesota Chippewa Tribe</t>
  </si>
  <si>
    <t>MN</t>
  </si>
  <si>
    <t>Bridgeport Indian Colony</t>
  </si>
  <si>
    <t>Buena Vista Rancheria of Me-Wuk Indians</t>
  </si>
  <si>
    <t>Burns Paiute Tribe</t>
  </si>
  <si>
    <t>OR</t>
  </si>
  <si>
    <t>Cabazon Band of Mission Indians</t>
  </si>
  <si>
    <t>Cachil DeHe Band of Wintun Indians, Colusa Rancheria</t>
  </si>
  <si>
    <t>Caddo Nation</t>
  </si>
  <si>
    <t>Cahto Tribe of the Laytonville Rancheria</t>
  </si>
  <si>
    <t>Cahuilla Band of Indians</t>
  </si>
  <si>
    <t>California Valley Miwok Tribe</t>
  </si>
  <si>
    <t>Campo Band of Diegueno Mission Indians</t>
  </si>
  <si>
    <t>Capitan Grande Band of Diegueno Mission Indians</t>
  </si>
  <si>
    <t>Catawba Indian Nation</t>
  </si>
  <si>
    <t>SC</t>
  </si>
  <si>
    <t>Cayuga Nation</t>
  </si>
  <si>
    <t>NY</t>
  </si>
  <si>
    <t>Cedarville Rancheria</t>
  </si>
  <si>
    <t>Chemehuevi Indian Tribe</t>
  </si>
  <si>
    <t>Cher-Ae Heights Indian Community (Trinidad Rancheria)</t>
  </si>
  <si>
    <t>Cherokee Nation</t>
  </si>
  <si>
    <t>Cheyenne and Arapaho Tribes</t>
  </si>
  <si>
    <t>Cheyenne River Sioux</t>
  </si>
  <si>
    <t>SD</t>
  </si>
  <si>
    <t>Chickahominy Indian Tribe</t>
  </si>
  <si>
    <t>VA</t>
  </si>
  <si>
    <t>Chickahominy Indian Tribe-Eastern Division</t>
  </si>
  <si>
    <t>Chickasaw Nation</t>
  </si>
  <si>
    <t>Chicken Ranch Rancheria of Me-Wuk Indians</t>
  </si>
  <si>
    <t>Chippewa Cree Indians of the Rocky Boy's Reservation</t>
  </si>
  <si>
    <t>Chitimacha Tribe</t>
  </si>
  <si>
    <t>LA</t>
  </si>
  <si>
    <t>Choctaw Nation</t>
  </si>
  <si>
    <t>Citizen Potawatomi Nation</t>
  </si>
  <si>
    <t>Cloverdale Rancheria of Pomo Indians</t>
  </si>
  <si>
    <t>Cochiti Pueblo</t>
  </si>
  <si>
    <t>Cocopah Tribe</t>
  </si>
  <si>
    <t>Coeur D'Alene Tribe</t>
  </si>
  <si>
    <t>ID</t>
  </si>
  <si>
    <t>Cold Springs Rancheria of Mono Indians</t>
  </si>
  <si>
    <t>Colorado River Indian Tribes</t>
  </si>
  <si>
    <t>Comanche Nation</t>
  </si>
  <si>
    <t>Confederated Salish and Kootenai Tribes</t>
  </si>
  <si>
    <t>Confederated Tribes and Bands of the Yakama Nation</t>
  </si>
  <si>
    <t>WA</t>
  </si>
  <si>
    <t>Confederated Tribes of Siletz Indians</t>
  </si>
  <si>
    <t>Confederated Tribes of the Chehalis Reservation</t>
  </si>
  <si>
    <t>Confederated Tribes of the Colville Reservation</t>
  </si>
  <si>
    <t>Confederated Tribes of the Coos, Lower Umpqua, and Siuslaw Indians</t>
  </si>
  <si>
    <t>Confederated Tribes of the Goshute Reservation</t>
  </si>
  <si>
    <t>UT</t>
  </si>
  <si>
    <t>Confederated Tribes of the Grand Ronde Community</t>
  </si>
  <si>
    <t>Confederated Tribes of the Umatilla Indian Reservation</t>
  </si>
  <si>
    <t>Confederated Tribes of the Warm Springs Reservation</t>
  </si>
  <si>
    <t>Cook Inlet Region, Inc.</t>
  </si>
  <si>
    <t>Coquille Indian Tribe</t>
  </si>
  <si>
    <t>Coushatta Tribe</t>
  </si>
  <si>
    <t>Cow Creek Band of Umpqua Tribe</t>
  </si>
  <si>
    <t>Cowlitz Indian Tribe</t>
  </si>
  <si>
    <t>Coyote Valley Band of Pomo Indians</t>
  </si>
  <si>
    <t>Crow Creek Sioux Tribe</t>
  </si>
  <si>
    <t>Crow Tribe</t>
  </si>
  <si>
    <t>Delaware Nation (Western)</t>
  </si>
  <si>
    <t>Delaware Tribe of Indians (Eastern)</t>
  </si>
  <si>
    <t>Dry Creek Rancheria Band of Pomo Indians</t>
  </si>
  <si>
    <t>Duck Valley Shoshone-Paiute Tribes</t>
  </si>
  <si>
    <t>NV</t>
  </si>
  <si>
    <t>Duckwater Shoshone Tribe</t>
  </si>
  <si>
    <t>Eastern Band of Cherokee Indians</t>
  </si>
  <si>
    <t>NC</t>
  </si>
  <si>
    <t>Eastern Shawnee Tribe</t>
  </si>
  <si>
    <t>MO</t>
  </si>
  <si>
    <t>Eastern Shoshone Tribe of the Wind River Reservation</t>
  </si>
  <si>
    <t>WY</t>
  </si>
  <si>
    <t>Elem Indian Colony of Pomo Indians (Sulphur Bank Rancheria)</t>
  </si>
  <si>
    <t>Elk Valley Rancheria</t>
  </si>
  <si>
    <t>Ely Shoshone Tribe</t>
  </si>
  <si>
    <t>Enterprise Rancheria of Maidu Indians</t>
  </si>
  <si>
    <t>Ewiiaapaayp Band of Kumeyaay Indians</t>
  </si>
  <si>
    <t>Fallon Paiute-Shoshone Tribe</t>
  </si>
  <si>
    <t>Flandreau Santee Sioux Tribe</t>
  </si>
  <si>
    <t>Fond Du Lac Band, Minnesota Chippewa Tribe</t>
  </si>
  <si>
    <t>Forest County Potawatomi Community</t>
  </si>
  <si>
    <t>Fort Belknap Indian Community</t>
  </si>
  <si>
    <t>Fort Bidwell Indian Community</t>
  </si>
  <si>
    <t>Fort Independence Indian Community of Paiute Indians</t>
  </si>
  <si>
    <t>Fort McDermitt Paiute and Shoshone Tribes</t>
  </si>
  <si>
    <t>Fort McDowell Yavapai Nation</t>
  </si>
  <si>
    <t>Fort Mojave Indian Tribe</t>
  </si>
  <si>
    <t>Fort Sill Apache Tribe</t>
  </si>
  <si>
    <t>Gila River Indian Community</t>
  </si>
  <si>
    <t>Grand Portage Band,  Minnesota Chippewa Tribe</t>
  </si>
  <si>
    <t>Grand Traverse Band of Ottawa and Chippewa Indians</t>
  </si>
  <si>
    <t>Graton Rancheria Federated Indians</t>
  </si>
  <si>
    <t>Greenville Rancheria</t>
  </si>
  <si>
    <t>Grindstone Rancheria of Wintun-Wailaki Indians</t>
  </si>
  <si>
    <t>Guidiville Rancheria</t>
  </si>
  <si>
    <t>Habematolel Pomo of Upper Lake</t>
  </si>
  <si>
    <t>Hannahville Indian Community</t>
  </si>
  <si>
    <t>Havasupai Tribe</t>
  </si>
  <si>
    <t>Ho-Chunk Nation</t>
  </si>
  <si>
    <t>Hoh Indian Tribe</t>
  </si>
  <si>
    <t>Hoopa Valley Tribe</t>
  </si>
  <si>
    <t>Hopi Tribe</t>
  </si>
  <si>
    <t>Hopland Band of Pomo Indians</t>
  </si>
  <si>
    <t>Houlton Band of Maliseet Indians</t>
  </si>
  <si>
    <t>ME</t>
  </si>
  <si>
    <t>Hualapai Indian Tribe</t>
  </si>
  <si>
    <t>Iipay Nation of Santa Ysabel</t>
  </si>
  <si>
    <t>Inaja Band of Diegueno Mission Indians</t>
  </si>
  <si>
    <t>Ione Band of Miwok Indians</t>
  </si>
  <si>
    <t>Iowa Tribe of Kansas and Nebraska</t>
  </si>
  <si>
    <t>KS</t>
  </si>
  <si>
    <t>Iowa Tribe of Oklahoma</t>
  </si>
  <si>
    <t>Isleta Pueblo</t>
  </si>
  <si>
    <t>Jackson Band of Miwuk Indians</t>
  </si>
  <si>
    <t>Jamestown S'Klallam Tribe</t>
  </si>
  <si>
    <t>Jamul Indian Village</t>
  </si>
  <si>
    <t>Jemez Pueblo</t>
  </si>
  <si>
    <t>Jena Band of Choctaw Indians</t>
  </si>
  <si>
    <t>Jicarilla Apache Nation</t>
  </si>
  <si>
    <t>Kaibab Band of Paiute Indians</t>
  </si>
  <si>
    <t>Kalispel Indian Community</t>
  </si>
  <si>
    <t>Karuk Tribe</t>
  </si>
  <si>
    <t>Kashia Band of Pomo Indians, Stewarts Point Rancheria</t>
  </si>
  <si>
    <t>Kaw Nation</t>
  </si>
  <si>
    <t>Keweenaw Bay Indian Community</t>
  </si>
  <si>
    <t>Kialegee Tribal Town</t>
  </si>
  <si>
    <t>Kickapoo Traditional Tribe of Texas</t>
  </si>
  <si>
    <t>Kickapoo Tribe of Kansas</t>
  </si>
  <si>
    <t>Kickapoo Tribe of Oklahoma</t>
  </si>
  <si>
    <t>Kiowa Indian Tribe</t>
  </si>
  <si>
    <t>Klamath Tribes</t>
  </si>
  <si>
    <t>Kletsel Dehe Wintun Nation of the Cortina Rancheria</t>
  </si>
  <si>
    <t>Koi Nation of Northern California (Lower Lake)</t>
  </si>
  <si>
    <t>Kootenai Tribe</t>
  </si>
  <si>
    <t>La Jolla Band of Luiseno Indians</t>
  </si>
  <si>
    <t>La Posta Band of Diegueno Mission Indians</t>
  </si>
  <si>
    <t>Lac Courte Oreilles Band of Lake Superior Chippewa</t>
  </si>
  <si>
    <t>Lac Du Flambeau Band of Lake Superior Chippewa</t>
  </si>
  <si>
    <t>Lac Vieux Desert Band of Lake Superior Chippewa Indians</t>
  </si>
  <si>
    <t>Laguna Pueblo</t>
  </si>
  <si>
    <t>Las Vegas Tribe of Paiute Indians</t>
  </si>
  <si>
    <t>Leech Lake Band, Minnesota Chippewa Tribe</t>
  </si>
  <si>
    <t>Little River Band of Ottawa Indians</t>
  </si>
  <si>
    <t>Little Shell Tribe of Chippewa Indians</t>
  </si>
  <si>
    <t>Little Traverse Bay Band of Odawa Indians</t>
  </si>
  <si>
    <t>Lone Pine Paiute-Shoshone Tribe</t>
  </si>
  <si>
    <t>Los Coyotes Band of Cahuilla and Cupeno Indians</t>
  </si>
  <si>
    <t>Lovelock Paiute Tribe</t>
  </si>
  <si>
    <t>Lower Brule Sioux Tribe</t>
  </si>
  <si>
    <t>Lower Elwha Tribal Community</t>
  </si>
  <si>
    <t>Lower Sioux Indian Community</t>
  </si>
  <si>
    <t>Lummi Tribe</t>
  </si>
  <si>
    <t>Lytton Rancheria of California</t>
  </si>
  <si>
    <t>Makah Indian Tribe</t>
  </si>
  <si>
    <t>Manchester Band of Pomo Indians</t>
  </si>
  <si>
    <t>Manzanita Band of Diegueno Mission Indians</t>
  </si>
  <si>
    <t>Mashantucket Pequot Indian Tribe</t>
  </si>
  <si>
    <t>CT</t>
  </si>
  <si>
    <t>Mashpee Wampanoag Tribe</t>
  </si>
  <si>
    <t>MA</t>
  </si>
  <si>
    <t>Match-e-be-nash-she-wish Band of Pottawatomi Indians</t>
  </si>
  <si>
    <t>Mechoopda Indian Tribe of Chico Rancheria</t>
  </si>
  <si>
    <t>Menominee Indian Tribe</t>
  </si>
  <si>
    <t>Mesa Grande Band of Diegueno Mission Indians</t>
  </si>
  <si>
    <t>Mescalero Apache Tribe</t>
  </si>
  <si>
    <t>Miami Tribe</t>
  </si>
  <si>
    <t>Miccosukee Tribe</t>
  </si>
  <si>
    <t>FL</t>
  </si>
  <si>
    <t>Middletown Rancheria of Pomo Indians</t>
  </si>
  <si>
    <t>Mi'Kmaq Nation (Aroostook)</t>
  </si>
  <si>
    <t>Mille Lacs Band, Minnesota Chippewa Tribe</t>
  </si>
  <si>
    <t>Mississippi Band of Choctaw Indians</t>
  </si>
  <si>
    <t>MS</t>
  </si>
  <si>
    <t>Moapa Band of Paiute Indians</t>
  </si>
  <si>
    <t>Modoc Tribe</t>
  </si>
  <si>
    <t>Mohegan Tribe of Indians of Connecticut</t>
  </si>
  <si>
    <t>Monacan Indian Nation</t>
  </si>
  <si>
    <t>Mooretown Rancheria of Maidu Indians</t>
  </si>
  <si>
    <t>Morongo Band of Mission Indians</t>
  </si>
  <si>
    <t>Muckleshoot Indian Tribe</t>
  </si>
  <si>
    <t>Muscogee (Creek) Nation</t>
  </si>
  <si>
    <t>Nambe Pueblo</t>
  </si>
  <si>
    <t>Nansemond Indian Tribe</t>
  </si>
  <si>
    <t>Narragansett Indian Tribe</t>
  </si>
  <si>
    <t>RI</t>
  </si>
  <si>
    <t>Navajo Nation</t>
  </si>
  <si>
    <t>Nez Perce Tribe</t>
  </si>
  <si>
    <t>Nisqually Indian Tribe</t>
  </si>
  <si>
    <t>Nooksack Indian Tribe</t>
  </si>
  <si>
    <t>Northern Arapaho Tribe of the Wind River Reservation</t>
  </si>
  <si>
    <t>Northern Cheyenne Tribe</t>
  </si>
  <si>
    <t>Northfork Rancheria of Mono Indians</t>
  </si>
  <si>
    <t>Northwestern Band of the Shoshone Nation</t>
  </si>
  <si>
    <t>Nottawaseppi Huron Band of Potawatomi</t>
  </si>
  <si>
    <t>Oglala Sioux Tribe</t>
  </si>
  <si>
    <t>Ohkay Owingeh (San Juan Pueblo)</t>
  </si>
  <si>
    <t>Omaha Tribe</t>
  </si>
  <si>
    <t>NE</t>
  </si>
  <si>
    <t>Oneida Indian Nation of New York</t>
  </si>
  <si>
    <t>Oneida Nation, Wisconsin</t>
  </si>
  <si>
    <t>Onondaga Nation</t>
  </si>
  <si>
    <t>Osage Nation</t>
  </si>
  <si>
    <t>Otoe-Missouria Tribe</t>
  </si>
  <si>
    <t>Ottawa Tribe</t>
  </si>
  <si>
    <t>Paiute Indian Tribe of Utah</t>
  </si>
  <si>
    <t>Pala Band of Mission Indians</t>
  </si>
  <si>
    <t>Pamunkey Indian Tribe</t>
  </si>
  <si>
    <t>Pascua Yaqui Tribe</t>
  </si>
  <si>
    <t>Paskenta Band of Nomlaki Indians</t>
  </si>
  <si>
    <t>Passamaquoddy Tribe</t>
  </si>
  <si>
    <t>Pauma Band of Luiseno Mission Indians</t>
  </si>
  <si>
    <t>Pawnee Nation</t>
  </si>
  <si>
    <t>Pechanga Band of Indians</t>
  </si>
  <si>
    <t>Penobscot Nation</t>
  </si>
  <si>
    <t>Peoria Tribe</t>
  </si>
  <si>
    <t>Picayune Rancheria of Chukchansi Indians</t>
  </si>
  <si>
    <t>Picuris Pueblo</t>
  </si>
  <si>
    <t>Pinoleville Pomo Nation</t>
  </si>
  <si>
    <t>Pit River Tribe</t>
  </si>
  <si>
    <t>Pleasant Point</t>
  </si>
  <si>
    <t>Poarch Band of Creeks</t>
  </si>
  <si>
    <t>AL</t>
  </si>
  <si>
    <t>Pojoaque Pueblo</t>
  </si>
  <si>
    <t>Pokagon Band of Potawatomi Indians</t>
  </si>
  <si>
    <t>Ponca Tribe of Indians of Oklahoma</t>
  </si>
  <si>
    <t>Ponca Tribe of Nebraska</t>
  </si>
  <si>
    <t>Port Gamble S'Klallam Tribe</t>
  </si>
  <si>
    <t>Potter Valley Tribe</t>
  </si>
  <si>
    <t>Prairie Band Potawatomi Nation</t>
  </si>
  <si>
    <t>Prairie Island Indian Community</t>
  </si>
  <si>
    <t>Puyallup Tribe</t>
  </si>
  <si>
    <t>Pyramid Lake Paiute Tribe</t>
  </si>
  <si>
    <t>Quapaw Tribe</t>
  </si>
  <si>
    <t>Quartz Valley Indian Community</t>
  </si>
  <si>
    <t>Quechan Tribe</t>
  </si>
  <si>
    <t>Quileute Tribe</t>
  </si>
  <si>
    <t>Quinault Indian Nation</t>
  </si>
  <si>
    <t>Ramona Band of Cahuilla</t>
  </si>
  <si>
    <t>Rappahannock Tribe, Inc.</t>
  </si>
  <si>
    <t>Red Cliff Band of Lake Superior Chippewa</t>
  </si>
  <si>
    <t>Red Lake Band of Chippewa Indians</t>
  </si>
  <si>
    <t>Redding Rancheria</t>
  </si>
  <si>
    <t>Redwood Valley Rancheria</t>
  </si>
  <si>
    <t>Reno-Sparks Indian Colony</t>
  </si>
  <si>
    <t>Resighini Rancheria</t>
  </si>
  <si>
    <t>Rincon Band of Luiseno Mission Indians</t>
  </si>
  <si>
    <t>Robinson Rancheria</t>
  </si>
  <si>
    <t>Rosebud Sioux Tribe</t>
  </si>
  <si>
    <t>Round Valley Indian Tribes</t>
  </si>
  <si>
    <t>Sac &amp; Fox Tribe of the Mississippi, IA</t>
  </si>
  <si>
    <t>IA</t>
  </si>
  <si>
    <t>Sac and Fox Nation of Missouri</t>
  </si>
  <si>
    <t>Sac and Fox Nation, Oklahoma</t>
  </si>
  <si>
    <t>Saginaw Chippewa Indian Tribe</t>
  </si>
  <si>
    <t>Saint Regis Mohawk Tribe</t>
  </si>
  <si>
    <t>Salt River Pima-Maricopa Indian Community</t>
  </si>
  <si>
    <t>Samish Indian Nation</t>
  </si>
  <si>
    <t>San Carlos Apache Tribe</t>
  </si>
  <si>
    <t>San Felipe Pueblo</t>
  </si>
  <si>
    <t>San Ildefonso Pueblo</t>
  </si>
  <si>
    <t>San Juan Southern Paiute Tribe</t>
  </si>
  <si>
    <t>San Pasqual Band of Diegueno Mission Indians</t>
  </si>
  <si>
    <t>Sandia Pueblo</t>
  </si>
  <si>
    <t>Santa Ana Pueblo</t>
  </si>
  <si>
    <t>Santa Clara Pueblo</t>
  </si>
  <si>
    <t>Santa Rosa Band of Cahuilla Indians</t>
  </si>
  <si>
    <t>Santa Rosa Indian Community</t>
  </si>
  <si>
    <t>Santa Ynez Band of Chumash Mission Indians</t>
  </si>
  <si>
    <t>Santee Sioux Nation</t>
  </si>
  <si>
    <t>Santo Domingo Pueblo</t>
  </si>
  <si>
    <t>Sauk-Suiattle Indian Tribe</t>
  </si>
  <si>
    <t>Sault Ste. Marie Tribe of Chippewa Indians</t>
  </si>
  <si>
    <t>Scotts Valley Band of Pomo Indians</t>
  </si>
  <si>
    <t>Sealaska Corp.</t>
  </si>
  <si>
    <t>Seminole Nation</t>
  </si>
  <si>
    <t>Seminole Tribe of Florida</t>
  </si>
  <si>
    <t>Seneca Nation of New York</t>
  </si>
  <si>
    <t>Seneca-Cayuga Nation</t>
  </si>
  <si>
    <t>Shakopee Mdewakanton Sioux Community</t>
  </si>
  <si>
    <t>Shawnee Tribe</t>
  </si>
  <si>
    <t>Sherwood Valley Rancheria of Pomo Indians</t>
  </si>
  <si>
    <t>Shingle Springs Band of Miwok Indians</t>
  </si>
  <si>
    <t>Shinnecock Indian Nation</t>
  </si>
  <si>
    <t>Shoalwater Bay Indian Tribe</t>
  </si>
  <si>
    <t>Shoshone-Bannock Tribes, Ft. Hall Reservation</t>
  </si>
  <si>
    <t>Sisseton-Wahpeton Oyate</t>
  </si>
  <si>
    <t>Skokomish Indian Tribe</t>
  </si>
  <si>
    <t>Skull Valley Band of Goshute Indians</t>
  </si>
  <si>
    <t>Snoqualmie Indian Tribe</t>
  </si>
  <si>
    <t>Soboba Band of Luiseno Indians</t>
  </si>
  <si>
    <t>Sokaogon Chippewa Community</t>
  </si>
  <si>
    <t>Southern Ute Indian Tribe</t>
  </si>
  <si>
    <t>CO</t>
  </si>
  <si>
    <t>Spirit Lake Tribe</t>
  </si>
  <si>
    <t>ND</t>
  </si>
  <si>
    <t>Spokane Tribe</t>
  </si>
  <si>
    <t>Squaxin Island Tribe</t>
  </si>
  <si>
    <t>St. Croix Chippewa Indians</t>
  </si>
  <si>
    <t>Standing Rock Sioux Tribe</t>
  </si>
  <si>
    <t>Stillaguamish Tribe</t>
  </si>
  <si>
    <t>Stockbridge-Munsee Community</t>
  </si>
  <si>
    <t>Summit Lake Paiute Tribe</t>
  </si>
  <si>
    <t>Suquamish Indian Tribe</t>
  </si>
  <si>
    <t>Susanville Indian Rancheria</t>
  </si>
  <si>
    <t>Swinomish Indian Tribal Community</t>
  </si>
  <si>
    <t>Sycuan Band of Kumeyaay Nation</t>
  </si>
  <si>
    <t>Table Mountain Rancheria</t>
  </si>
  <si>
    <t>Taos Pueblo</t>
  </si>
  <si>
    <t>Tejon Indian Tribe</t>
  </si>
  <si>
    <t>Te-Moak Tribe of Western Shoshone Indians</t>
  </si>
  <si>
    <t>Tesuque Pueblo</t>
  </si>
  <si>
    <t>Thlopthlocco Tribal Town</t>
  </si>
  <si>
    <t>Three Affiliated Tribes of Fort Berthold</t>
  </si>
  <si>
    <t>Timbisha Shoshone Tribe (Death Valley)</t>
  </si>
  <si>
    <t>Tohono O'odham Nation</t>
  </si>
  <si>
    <t>Tolowa Dee-ni' Nation (Smith River Rancheria)</t>
  </si>
  <si>
    <t>Tonawanda Band of Seneca</t>
  </si>
  <si>
    <t>Tonkawa Tribe</t>
  </si>
  <si>
    <t>Tonto Apache Tribe of Arizona</t>
  </si>
  <si>
    <t>Torres-Martinez Desert Cahuilla Indians</t>
  </si>
  <si>
    <t>Tulalip Tribes</t>
  </si>
  <si>
    <t>Tule River Indian Tribe</t>
  </si>
  <si>
    <t>Tunica-Biloxi Tribe</t>
  </si>
  <si>
    <t>Tuolumne Band of Me-Wuk Indians</t>
  </si>
  <si>
    <t>Turtle Mountain Band of Chippewa Indians</t>
  </si>
  <si>
    <t>Tuscarora Nation</t>
  </si>
  <si>
    <t>Twenty-Nine Palms Band of Mission Indians</t>
  </si>
  <si>
    <t>United Auburn Indian Community</t>
  </si>
  <si>
    <t>United Keetoowah Band of Cherokee Indians</t>
  </si>
  <si>
    <t>Upper Mattaponi Tribe</t>
  </si>
  <si>
    <t>Upper Sioux Community</t>
  </si>
  <si>
    <t>Upper Skagit Tribe</t>
  </si>
  <si>
    <t>Ute Indian Tribe of the Uintah &amp; Ouray Reservation</t>
  </si>
  <si>
    <t>Ute Mountain Ute Tribe</t>
  </si>
  <si>
    <t>Utu Utu Gwaiti Paiute Tribe</t>
  </si>
  <si>
    <t>Viejas Group of Capitan Grande Band</t>
  </si>
  <si>
    <t>Walker River Paiute Tribe</t>
  </si>
  <si>
    <t>Wampanoag Tribe of Gay Head (Aquinnah)</t>
  </si>
  <si>
    <t>Washoe Tribe</t>
  </si>
  <si>
    <t>White Earth Band, Minnesota Chippewa Tribe</t>
  </si>
  <si>
    <t>White Mountain Apache (Fort Apache)</t>
  </si>
  <si>
    <t>Wichita and Affiliated Tribes</t>
  </si>
  <si>
    <t>Wilton Rancheria</t>
  </si>
  <si>
    <t>Winnebago Tribe</t>
  </si>
  <si>
    <t>Winnemucca Indian Colony</t>
  </si>
  <si>
    <t>Wiyot Tribe (Table Bluff)</t>
  </si>
  <si>
    <t>Wyandotte Nation</t>
  </si>
  <si>
    <t>Yankton Sioux Tribe</t>
  </si>
  <si>
    <t>Yavapai-Apache Nation (Camp Verde)</t>
  </si>
  <si>
    <t>Yavapai-Prescott Indian Tribe</t>
  </si>
  <si>
    <t>Yerington Paiute Tribe</t>
  </si>
  <si>
    <t>Yocha Dehe Wintun Nation (Rumsey Rancheria)</t>
  </si>
  <si>
    <t>Yomba Shoshone Tribe</t>
  </si>
  <si>
    <t>Ysleta Del Sur Pueblo</t>
  </si>
  <si>
    <t>Yuhaaviatam of San Manuel Nation (San Manuel)</t>
  </si>
  <si>
    <t>Yurok Tribe</t>
  </si>
  <si>
    <t>Zia Pueblo</t>
  </si>
  <si>
    <t>Zuni Tribe</t>
  </si>
  <si>
    <t>Published: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</si>
</sst>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4">
    <font>
      <sz val="11"/>
      <color theme="1"/>
      <name val="Calibri"/>
      <family val="2"/>
      <scheme val="minor"/>
    </font>
    <font>
      <b/>
      <sz val="18"/>
      <color theme="0"/>
      <name val="Avenir Next LT Pro Demi"/>
      <family val="2"/>
    </font>
    <font>
      <b/>
      <sz val="12"/>
      <color theme="0"/>
      <name val="Avenir Next LT Pro Demi"/>
      <family val="2"/>
    </font>
    <font>
      <b/>
      <sz val="16"/>
      <color theme="7"/>
      <name val="Avenir Pro Demi"/>
    </font>
    <font>
      <sz val="11"/>
      <color theme="1"/>
      <name val="Avenir Next LT Pro"/>
      <family val="2"/>
    </font>
    <font>
      <sz val="11"/>
      <name val="Avenir Next LT Pro"/>
      <family val="2"/>
    </font>
    <font>
      <sz val="11"/>
      <color rgb="FFC00000"/>
      <name val="Avenir Next LT Pro"/>
      <family val="2"/>
    </font>
    <font>
      <b/>
      <sz val="11"/>
      <name val="Calibri"/>
      <family val="2"/>
      <scheme val="minor"/>
    </font>
    <font>
      <b/>
      <i/>
      <sz val="11"/>
      <name val="Calibri"/>
      <family val="2"/>
      <scheme val="minor"/>
    </font>
    <font>
      <b/>
      <sz val="11"/>
      <color theme="1"/>
      <name val="Calibri"/>
      <family val="2"/>
      <scheme val="minor"/>
    </font>
    <font>
      <b/>
      <sz val="11"/>
      <color theme="1"/>
      <name val="Avenir Next LT Pro"/>
      <family val="2"/>
    </font>
    <font>
      <b/>
      <sz val="11"/>
      <color theme="7"/>
      <name val="Avenir Pro Demi"/>
    </font>
    <font>
      <sz val="11"/>
      <color theme="1"/>
      <name val="Avenir Next LT Pro"/>
    </font>
    <font>
      <b/>
      <sz val="16"/>
      <color rgb="FF002060"/>
      <name val="Avenir Next LT Pro"/>
      <family val="2"/>
    </font>
  </fonts>
  <fills count="5">
    <fill>
      <patternFill patternType="none"/>
    </fill>
    <fill>
      <patternFill patternType="gray125"/>
    </fill>
    <fill>
      <patternFill patternType="solid">
        <fgColor rgb="FF1A325D"/>
        <bgColor indexed="64"/>
      </patternFill>
    </fill>
    <fill>
      <patternFill patternType="solid">
        <fgColor theme="4"/>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164" fontId="0" fillId="0" borderId="1" xfId="0" applyNumberFormat="1" applyBorder="1"/>
    <xf numFmtId="0" fontId="1" fillId="2" borderId="0" xfId="0" applyFont="1" applyFill="1" applyAlignment="1">
      <alignment vertical="center"/>
    </xf>
    <xf numFmtId="0" fontId="2" fillId="2" borderId="0" xfId="0" applyFont="1" applyFill="1" applyAlignment="1">
      <alignment horizontal="right" vertical="center"/>
    </xf>
    <xf numFmtId="0" fontId="3" fillId="3" borderId="0" xfId="0" applyFont="1" applyFill="1" applyAlignment="1">
      <alignment vertical="center"/>
    </xf>
    <xf numFmtId="0" fontId="2" fillId="2" borderId="0" xfId="0" applyFont="1" applyFill="1" applyAlignment="1">
      <alignment horizontal="left" vertical="center" indent="1"/>
    </xf>
    <xf numFmtId="164" fontId="4" fillId="0" borderId="1" xfId="0" applyNumberFormat="1" applyFont="1" applyBorder="1"/>
    <xf numFmtId="0" fontId="4" fillId="0" borderId="1" xfId="0" applyFont="1" applyBorder="1" applyAlignment="1">
      <alignment vertical="center"/>
    </xf>
    <xf numFmtId="0" fontId="6" fillId="0" borderId="1" xfId="0" applyFont="1" applyBorder="1" applyAlignment="1">
      <alignment horizontal="left" vertical="center"/>
    </xf>
    <xf numFmtId="0" fontId="4" fillId="0" borderId="1" xfId="0" applyFont="1" applyBorder="1" applyAlignment="1">
      <alignment horizontal="left" vertical="center" wrapText="1"/>
    </xf>
    <xf numFmtId="164" fontId="0" fillId="0" borderId="0" xfId="0" applyNumberFormat="1"/>
    <xf numFmtId="0" fontId="7" fillId="0" borderId="1" xfId="0" applyFont="1" applyBorder="1" applyAlignment="1">
      <alignment horizontal="center"/>
    </xf>
    <xf numFmtId="0" fontId="7" fillId="0" borderId="1" xfId="0" applyFont="1" applyBorder="1" applyAlignment="1">
      <alignment horizontal="left" wrapText="1"/>
    </xf>
    <xf numFmtId="0" fontId="7" fillId="0" borderId="1" xfId="0" applyFont="1" applyBorder="1" applyAlignment="1">
      <alignment wrapText="1"/>
    </xf>
    <xf numFmtId="0" fontId="0" fillId="0" borderId="0" xfId="0" applyAlignment="1">
      <alignment wrapText="1"/>
    </xf>
    <xf numFmtId="0" fontId="0" fillId="0" borderId="1" xfId="0" applyBorder="1"/>
    <xf numFmtId="165" fontId="0" fillId="0" borderId="0" xfId="0" applyNumberFormat="1"/>
    <xf numFmtId="0" fontId="11" fillId="3" borderId="0" xfId="0" applyFont="1" applyFill="1"/>
    <xf numFmtId="0" fontId="9" fillId="0" borderId="0" xfId="0" applyFont="1"/>
    <xf numFmtId="0" fontId="0" fillId="0" borderId="0" xfId="0" applyAlignment="1">
      <alignment vertical="center"/>
    </xf>
    <xf numFmtId="0" fontId="4" fillId="0" borderId="7" xfId="0" applyFont="1" applyBorder="1" applyAlignment="1">
      <alignment vertical="center"/>
    </xf>
    <xf numFmtId="164" fontId="4" fillId="0" borderId="7" xfId="0" applyNumberFormat="1" applyFont="1" applyBorder="1"/>
    <xf numFmtId="0" fontId="4" fillId="0" borderId="13" xfId="0" applyFont="1" applyBorder="1" applyAlignment="1">
      <alignment horizontal="left" vertical="center"/>
    </xf>
    <xf numFmtId="164" fontId="4" fillId="0" borderId="13" xfId="0" applyNumberFormat="1" applyFont="1" applyBorder="1"/>
    <xf numFmtId="0" fontId="5" fillId="0" borderId="7" xfId="0" applyFont="1" applyBorder="1" applyAlignment="1">
      <alignment horizontal="left" vertical="center"/>
    </xf>
    <xf numFmtId="0" fontId="4" fillId="0" borderId="13" xfId="0" applyFont="1" applyBorder="1" applyAlignment="1">
      <alignment vertical="center"/>
    </xf>
    <xf numFmtId="0" fontId="4" fillId="0" borderId="13" xfId="0" applyFont="1" applyBorder="1"/>
    <xf numFmtId="0" fontId="1" fillId="2" borderId="0" xfId="0" applyFont="1" applyFill="1" applyAlignment="1">
      <alignment horizontal="right" vertical="center"/>
    </xf>
    <xf numFmtId="0" fontId="3" fillId="3" borderId="0" xfId="0" applyFont="1" applyFill="1" applyAlignment="1">
      <alignment horizontal="right" vertical="center"/>
    </xf>
    <xf numFmtId="0" fontId="9" fillId="0" borderId="0" xfId="0" applyFont="1" applyAlignment="1">
      <alignment horizontal="right"/>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4" fillId="0" borderId="7" xfId="0"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12" fillId="0" borderId="0" xfId="0" applyFont="1" applyAlignment="1">
      <alignment horizontal="left" vertical="center" wrapText="1"/>
    </xf>
    <xf numFmtId="0" fontId="4" fillId="0" borderId="0" xfId="0" applyFont="1" applyAlignment="1">
      <alignment horizontal="left" vertical="center" wrapText="1"/>
    </xf>
    <xf numFmtId="0" fontId="10" fillId="0" borderId="5" xfId="0" applyFont="1" applyBorder="1" applyAlignment="1">
      <alignment horizontal="left" vertical="center"/>
    </xf>
    <xf numFmtId="0" fontId="10" fillId="0" borderId="9" xfId="0" applyFont="1" applyBorder="1" applyAlignment="1">
      <alignment horizontal="left" vertical="center"/>
    </xf>
    <xf numFmtId="0" fontId="10" fillId="0" borderId="11" xfId="0" applyFont="1" applyBorder="1" applyAlignment="1">
      <alignment horizontal="left" vertical="center"/>
    </xf>
    <xf numFmtId="164" fontId="4" fillId="0" borderId="6" xfId="0" applyNumberFormat="1" applyFont="1" applyBorder="1" applyAlignment="1">
      <alignment horizontal="right" vertical="center"/>
    </xf>
    <xf numFmtId="164" fontId="4" fillId="0" borderId="4" xfId="0" applyNumberFormat="1" applyFont="1" applyBorder="1" applyAlignment="1">
      <alignment horizontal="right" vertical="center"/>
    </xf>
    <xf numFmtId="164" fontId="4" fillId="0" borderId="12" xfId="0" applyNumberFormat="1" applyFont="1" applyBorder="1" applyAlignment="1">
      <alignment horizontal="right" vertical="center"/>
    </xf>
    <xf numFmtId="164" fontId="10" fillId="0" borderId="8" xfId="0" applyNumberFormat="1" applyFont="1" applyBorder="1" applyAlignment="1">
      <alignment horizontal="right" vertical="center"/>
    </xf>
    <xf numFmtId="0" fontId="10" fillId="0" borderId="10" xfId="0" applyFont="1" applyBorder="1" applyAlignment="1">
      <alignment horizontal="right" vertical="center"/>
    </xf>
    <xf numFmtId="0" fontId="10" fillId="0" borderId="14" xfId="0" applyFont="1" applyBorder="1" applyAlignment="1">
      <alignment horizontal="righ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164" fontId="4" fillId="0" borderId="3" xfId="0" applyNumberFormat="1" applyFont="1" applyBorder="1" applyAlignment="1">
      <alignment horizontal="right" vertical="center"/>
    </xf>
    <xf numFmtId="0" fontId="4" fillId="0" borderId="2" xfId="0" applyFont="1" applyBorder="1" applyAlignment="1">
      <alignment horizontal="left" vertical="center"/>
    </xf>
    <xf numFmtId="164" fontId="4" fillId="0" borderId="2" xfId="0" applyNumberFormat="1" applyFont="1" applyBorder="1" applyAlignment="1">
      <alignment horizontal="righ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14" fontId="2" fillId="2" borderId="0" xfId="0" applyNumberFormat="1" applyFont="1" applyFill="1" applyAlignment="1" applyProtection="1">
      <alignment horizontal="left" vertical="center" shrinkToFit="1"/>
      <protection locked="0"/>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164" fontId="4" fillId="0" borderId="6" xfId="0" applyNumberFormat="1" applyFont="1" applyBorder="1" applyAlignment="1">
      <alignment vertical="center"/>
    </xf>
    <xf numFmtId="164" fontId="4" fillId="0" borderId="4" xfId="0" applyNumberFormat="1" applyFont="1" applyBorder="1" applyAlignment="1">
      <alignment vertical="center"/>
    </xf>
    <xf numFmtId="164" fontId="4" fillId="0" borderId="12" xfId="0" applyNumberFormat="1" applyFont="1" applyBorder="1" applyAlignment="1">
      <alignment vertical="center"/>
    </xf>
    <xf numFmtId="164" fontId="10" fillId="0" borderId="8" xfId="0" applyNumberFormat="1" applyFont="1" applyBorder="1" applyAlignment="1">
      <alignment horizontal="right" vertical="center" wrapText="1"/>
    </xf>
    <xf numFmtId="164" fontId="10" fillId="0" borderId="10" xfId="0" applyNumberFormat="1" applyFont="1" applyBorder="1" applyAlignment="1">
      <alignment horizontal="right" vertical="center" wrapText="1"/>
    </xf>
    <xf numFmtId="164" fontId="10" fillId="0" borderId="14" xfId="0" applyNumberFormat="1" applyFont="1" applyBorder="1" applyAlignment="1">
      <alignment horizontal="right" vertical="center" wrapText="1"/>
    </xf>
    <xf numFmtId="0" fontId="11" fillId="4" borderId="0" xfId="0" applyFont="1" applyFill="1" applyAlignment="1">
      <alignment horizontal="left" vertical="center"/>
    </xf>
    <xf numFmtId="0" fontId="0" fillId="0" borderId="0" xfId="0" applyAlignment="1">
      <alignment horizontal="left" vertical="center"/>
    </xf>
    <xf numFmtId="0" fontId="13" fillId="4" borderId="0" xfId="0" applyFont="1" applyFill="1" applyAlignment="1">
      <alignment horizontal="center" vertical="center" wrapText="1"/>
    </xf>
    <xf numFmtId="0" fontId="4" fillId="0" borderId="0" xfId="0" applyFont="1" applyAlignment="1">
      <alignment vertical="center" wrapText="1"/>
    </xf>
    <xf numFmtId="0" fontId="4" fillId="0" borderId="4" xfId="0" applyFont="1" applyBorder="1" applyAlignment="1">
      <alignment vertical="center"/>
    </xf>
    <xf numFmtId="0" fontId="4" fillId="0" borderId="12" xfId="0" applyFont="1" applyBorder="1" applyAlignment="1">
      <alignment vertical="center"/>
    </xf>
    <xf numFmtId="0" fontId="10" fillId="0" borderId="10" xfId="0" applyFont="1" applyBorder="1" applyAlignment="1">
      <alignment horizontal="right" vertical="center" wrapText="1"/>
    </xf>
    <xf numFmtId="0" fontId="10" fillId="0" borderId="14"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FE109-608B-46EE-A323-F502152373AA}">
  <dimension ref="A1:I19"/>
  <sheetViews>
    <sheetView zoomScale="115" zoomScaleNormal="115" workbookViewId="0">
      <selection sqref="A1:I19"/>
    </sheetView>
  </sheetViews>
  <sheetFormatPr defaultRowHeight="15"/>
  <cols>
    <col min="9" max="9" width="42.5703125" customWidth="1"/>
  </cols>
  <sheetData>
    <row r="1" spans="1:9">
      <c r="A1" s="36" t="s">
        <v>0</v>
      </c>
      <c r="B1" s="37"/>
      <c r="C1" s="37"/>
      <c r="D1" s="37"/>
      <c r="E1" s="37"/>
      <c r="F1" s="37"/>
      <c r="G1" s="37"/>
      <c r="H1" s="37"/>
      <c r="I1" s="37"/>
    </row>
    <row r="2" spans="1:9">
      <c r="A2" s="37"/>
      <c r="B2" s="37"/>
      <c r="C2" s="37"/>
      <c r="D2" s="37"/>
      <c r="E2" s="37"/>
      <c r="F2" s="37"/>
      <c r="G2" s="37"/>
      <c r="H2" s="37"/>
      <c r="I2" s="37"/>
    </row>
    <row r="3" spans="1:9">
      <c r="A3" s="37"/>
      <c r="B3" s="37"/>
      <c r="C3" s="37"/>
      <c r="D3" s="37"/>
      <c r="E3" s="37"/>
      <c r="F3" s="37"/>
      <c r="G3" s="37"/>
      <c r="H3" s="37"/>
      <c r="I3" s="37"/>
    </row>
    <row r="4" spans="1:9">
      <c r="A4" s="37"/>
      <c r="B4" s="37"/>
      <c r="C4" s="37"/>
      <c r="D4" s="37"/>
      <c r="E4" s="37"/>
      <c r="F4" s="37"/>
      <c r="G4" s="37"/>
      <c r="H4" s="37"/>
      <c r="I4" s="37"/>
    </row>
    <row r="5" spans="1:9">
      <c r="A5" s="37"/>
      <c r="B5" s="37"/>
      <c r="C5" s="37"/>
      <c r="D5" s="37"/>
      <c r="E5" s="37"/>
      <c r="F5" s="37"/>
      <c r="G5" s="37"/>
      <c r="H5" s="37"/>
      <c r="I5" s="37"/>
    </row>
    <row r="6" spans="1:9">
      <c r="A6" s="37"/>
      <c r="B6" s="37"/>
      <c r="C6" s="37"/>
      <c r="D6" s="37"/>
      <c r="E6" s="37"/>
      <c r="F6" s="37"/>
      <c r="G6" s="37"/>
      <c r="H6" s="37"/>
      <c r="I6" s="37"/>
    </row>
    <row r="7" spans="1:9">
      <c r="A7" s="37"/>
      <c r="B7" s="37"/>
      <c r="C7" s="37"/>
      <c r="D7" s="37"/>
      <c r="E7" s="37"/>
      <c r="F7" s="37"/>
      <c r="G7" s="37"/>
      <c r="H7" s="37"/>
      <c r="I7" s="37"/>
    </row>
    <row r="8" spans="1:9">
      <c r="A8" s="37"/>
      <c r="B8" s="37"/>
      <c r="C8" s="37"/>
      <c r="D8" s="37"/>
      <c r="E8" s="37"/>
      <c r="F8" s="37"/>
      <c r="G8" s="37"/>
      <c r="H8" s="37"/>
      <c r="I8" s="37"/>
    </row>
    <row r="9" spans="1:9">
      <c r="A9" s="37"/>
      <c r="B9" s="37"/>
      <c r="C9" s="37"/>
      <c r="D9" s="37"/>
      <c r="E9" s="37"/>
      <c r="F9" s="37"/>
      <c r="G9" s="37"/>
      <c r="H9" s="37"/>
      <c r="I9" s="37"/>
    </row>
    <row r="10" spans="1:9">
      <c r="A10" s="37"/>
      <c r="B10" s="37"/>
      <c r="C10" s="37"/>
      <c r="D10" s="37"/>
      <c r="E10" s="37"/>
      <c r="F10" s="37"/>
      <c r="G10" s="37"/>
      <c r="H10" s="37"/>
      <c r="I10" s="37"/>
    </row>
    <row r="11" spans="1:9">
      <c r="A11" s="37"/>
      <c r="B11" s="37"/>
      <c r="C11" s="37"/>
      <c r="D11" s="37"/>
      <c r="E11" s="37"/>
      <c r="F11" s="37"/>
      <c r="G11" s="37"/>
      <c r="H11" s="37"/>
      <c r="I11" s="37"/>
    </row>
    <row r="12" spans="1:9">
      <c r="A12" s="37"/>
      <c r="B12" s="37"/>
      <c r="C12" s="37"/>
      <c r="D12" s="37"/>
      <c r="E12" s="37"/>
      <c r="F12" s="37"/>
      <c r="G12" s="37"/>
      <c r="H12" s="37"/>
      <c r="I12" s="37"/>
    </row>
    <row r="13" spans="1:9">
      <c r="A13" s="37"/>
      <c r="B13" s="37"/>
      <c r="C13" s="37"/>
      <c r="D13" s="37"/>
      <c r="E13" s="37"/>
      <c r="F13" s="37"/>
      <c r="G13" s="37"/>
      <c r="H13" s="37"/>
      <c r="I13" s="37"/>
    </row>
    <row r="14" spans="1:9">
      <c r="A14" s="37"/>
      <c r="B14" s="37"/>
      <c r="C14" s="37"/>
      <c r="D14" s="37"/>
      <c r="E14" s="37"/>
      <c r="F14" s="37"/>
      <c r="G14" s="37"/>
      <c r="H14" s="37"/>
      <c r="I14" s="37"/>
    </row>
    <row r="15" spans="1:9">
      <c r="A15" s="37"/>
      <c r="B15" s="37"/>
      <c r="C15" s="37"/>
      <c r="D15" s="37"/>
      <c r="E15" s="37"/>
      <c r="F15" s="37"/>
      <c r="G15" s="37"/>
      <c r="H15" s="37"/>
      <c r="I15" s="37"/>
    </row>
    <row r="16" spans="1:9">
      <c r="A16" s="37"/>
      <c r="B16" s="37"/>
      <c r="C16" s="37"/>
      <c r="D16" s="37"/>
      <c r="E16" s="37"/>
      <c r="F16" s="37"/>
      <c r="G16" s="37"/>
      <c r="H16" s="37"/>
      <c r="I16" s="37"/>
    </row>
    <row r="17" spans="1:9">
      <c r="A17" s="37"/>
      <c r="B17" s="37"/>
      <c r="C17" s="37"/>
      <c r="D17" s="37"/>
      <c r="E17" s="37"/>
      <c r="F17" s="37"/>
      <c r="G17" s="37"/>
      <c r="H17" s="37"/>
      <c r="I17" s="37"/>
    </row>
    <row r="18" spans="1:9">
      <c r="A18" s="37"/>
      <c r="B18" s="37"/>
      <c r="C18" s="37"/>
      <c r="D18" s="37"/>
      <c r="E18" s="37"/>
      <c r="F18" s="37"/>
      <c r="G18" s="37"/>
      <c r="H18" s="37"/>
      <c r="I18" s="37"/>
    </row>
    <row r="19" spans="1:9">
      <c r="A19" s="37"/>
      <c r="B19" s="37"/>
      <c r="C19" s="37"/>
      <c r="D19" s="37"/>
      <c r="E19" s="37"/>
      <c r="F19" s="37"/>
      <c r="G19" s="37"/>
      <c r="H19" s="37"/>
      <c r="I19" s="37"/>
    </row>
  </sheetData>
  <mergeCells count="1">
    <mergeCell ref="A1:I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B03E0-6DDD-47D2-9E61-551E03F5AEF2}">
  <dimension ref="A1:G247"/>
  <sheetViews>
    <sheetView tabSelected="1" zoomScaleNormal="100" workbookViewId="0">
      <pane ySplit="6" topLeftCell="A7" activePane="bottomLeft" state="frozen"/>
      <selection pane="bottomLeft" activeCell="A6" sqref="A6"/>
    </sheetView>
  </sheetViews>
  <sheetFormatPr defaultColWidth="9.140625" defaultRowHeight="15"/>
  <cols>
    <col min="1" max="1" width="49.5703125" bestFit="1" customWidth="1"/>
    <col min="2" max="2" width="12.7109375" bestFit="1" customWidth="1"/>
    <col min="3" max="3" width="51" bestFit="1" customWidth="1"/>
    <col min="4" max="4" width="14" customWidth="1"/>
    <col min="5" max="5" width="39" style="18" customWidth="1"/>
    <col min="6" max="6" width="18.28515625" customWidth="1"/>
    <col min="7" max="7" width="18.140625" style="29" customWidth="1"/>
  </cols>
  <sheetData>
    <row r="1" spans="1:7" ht="23.25">
      <c r="A1" s="5" t="s">
        <v>827</v>
      </c>
      <c r="B1" s="3"/>
      <c r="C1" s="58" t="s">
        <v>1</v>
      </c>
      <c r="D1" s="58"/>
      <c r="E1" s="2"/>
      <c r="F1" s="2"/>
      <c r="G1" s="27"/>
    </row>
    <row r="2" spans="1:7" ht="3.95" customHeight="1">
      <c r="A2" s="17"/>
      <c r="B2" s="4"/>
      <c r="C2" s="4"/>
      <c r="D2" s="4"/>
      <c r="E2" s="4"/>
      <c r="F2" s="4"/>
      <c r="G2" s="28"/>
    </row>
    <row r="3" spans="1:7" ht="34.5" customHeight="1">
      <c r="A3" s="68" t="e" vm="1">
        <v>#VALUE!</v>
      </c>
      <c r="B3" s="70" t="s">
        <v>2</v>
      </c>
      <c r="C3" s="70"/>
      <c r="D3" s="70"/>
      <c r="E3" s="70"/>
      <c r="F3" s="71"/>
      <c r="G3" s="71"/>
    </row>
    <row r="4" spans="1:7" ht="36.6" customHeight="1">
      <c r="A4" s="69"/>
      <c r="B4" s="70"/>
      <c r="C4" s="70"/>
      <c r="D4" s="70"/>
      <c r="E4" s="70"/>
      <c r="F4" s="71"/>
      <c r="G4" s="71"/>
    </row>
    <row r="5" spans="1:7" ht="21" thickBot="1">
      <c r="A5" s="17"/>
      <c r="B5" s="4"/>
      <c r="C5" s="4"/>
      <c r="D5" s="4"/>
      <c r="E5" s="4"/>
      <c r="F5" s="4"/>
      <c r="G5" s="28"/>
    </row>
    <row r="6" spans="1:7" s="19" customFormat="1" ht="84" customHeight="1" thickBot="1">
      <c r="A6" s="30" t="s">
        <v>3</v>
      </c>
      <c r="B6" s="31" t="s">
        <v>4</v>
      </c>
      <c r="C6" s="31" t="s">
        <v>5</v>
      </c>
      <c r="D6" s="31" t="s">
        <v>6</v>
      </c>
      <c r="E6" s="31" t="s">
        <v>7</v>
      </c>
      <c r="F6" s="31" t="s">
        <v>8</v>
      </c>
      <c r="G6" s="32" t="s">
        <v>9</v>
      </c>
    </row>
    <row r="7" spans="1:7">
      <c r="A7" s="33" t="s">
        <v>10</v>
      </c>
      <c r="B7" s="21">
        <v>94506.306929040758</v>
      </c>
      <c r="C7" s="20"/>
      <c r="D7" s="21"/>
      <c r="E7" s="59" t="s">
        <v>11</v>
      </c>
      <c r="F7" s="62">
        <v>393741.03021250397</v>
      </c>
      <c r="G7" s="65">
        <f>F7+SUM(D7:D14)+SUM(B7:B14)</f>
        <v>1244306.9434578537</v>
      </c>
    </row>
    <row r="8" spans="1:7">
      <c r="A8" s="34" t="s">
        <v>12</v>
      </c>
      <c r="B8" s="6">
        <v>94506.306929040758</v>
      </c>
      <c r="C8" s="7"/>
      <c r="D8" s="6"/>
      <c r="E8" s="60"/>
      <c r="F8" s="63"/>
      <c r="G8" s="66"/>
    </row>
    <row r="9" spans="1:7">
      <c r="A9" s="34" t="s">
        <v>13</v>
      </c>
      <c r="B9" s="6">
        <v>94506.306929040758</v>
      </c>
      <c r="C9" s="34" t="s">
        <v>14</v>
      </c>
      <c r="D9" s="6">
        <v>84441.80522565321</v>
      </c>
      <c r="E9" s="60"/>
      <c r="F9" s="63"/>
      <c r="G9" s="66"/>
    </row>
    <row r="10" spans="1:7">
      <c r="A10" s="34" t="s">
        <v>15</v>
      </c>
      <c r="B10" s="6">
        <v>94366.102313731593</v>
      </c>
      <c r="C10" s="34"/>
      <c r="D10" s="6"/>
      <c r="E10" s="60"/>
      <c r="F10" s="63"/>
      <c r="G10" s="66"/>
    </row>
    <row r="11" spans="1:7">
      <c r="A11" s="34" t="s">
        <v>16</v>
      </c>
      <c r="B11" s="6">
        <v>94506.306929040758</v>
      </c>
      <c r="C11" s="34"/>
      <c r="D11" s="6"/>
      <c r="E11" s="60"/>
      <c r="F11" s="63"/>
      <c r="G11" s="66"/>
    </row>
    <row r="12" spans="1:7">
      <c r="A12" s="34" t="s">
        <v>17</v>
      </c>
      <c r="B12" s="6">
        <v>104747.94360095408</v>
      </c>
      <c r="C12" s="34"/>
      <c r="D12" s="6"/>
      <c r="E12" s="60"/>
      <c r="F12" s="63"/>
      <c r="G12" s="66"/>
    </row>
    <row r="13" spans="1:7">
      <c r="A13" s="34" t="s">
        <v>18</v>
      </c>
      <c r="B13" s="6">
        <v>94478.527459806995</v>
      </c>
      <c r="C13" s="34"/>
      <c r="D13" s="6"/>
      <c r="E13" s="60"/>
      <c r="F13" s="63"/>
      <c r="G13" s="66"/>
    </row>
    <row r="14" spans="1:7" ht="15.75" thickBot="1">
      <c r="A14" s="22" t="s">
        <v>19</v>
      </c>
      <c r="B14" s="23">
        <v>94506.306929040758</v>
      </c>
      <c r="C14" s="22"/>
      <c r="D14" s="23"/>
      <c r="E14" s="61"/>
      <c r="F14" s="64"/>
      <c r="G14" s="67"/>
    </row>
    <row r="15" spans="1:7">
      <c r="A15" s="33" t="s">
        <v>20</v>
      </c>
      <c r="B15" s="21">
        <v>95749.193064287232</v>
      </c>
      <c r="C15" s="33" t="s">
        <v>21</v>
      </c>
      <c r="D15" s="21">
        <v>84441.80522565321</v>
      </c>
      <c r="E15" s="59" t="s">
        <v>22</v>
      </c>
      <c r="F15" s="62">
        <v>372026.96297297964</v>
      </c>
      <c r="G15" s="65">
        <f>F15+SUM(D15:D27)+SUM(B15:B27)</f>
        <v>2782157.6871770201</v>
      </c>
    </row>
    <row r="16" spans="1:7">
      <c r="A16" s="34" t="s">
        <v>23</v>
      </c>
      <c r="B16" s="6">
        <v>94506.306929040758</v>
      </c>
      <c r="C16" s="34" t="s">
        <v>24</v>
      </c>
      <c r="D16" s="6">
        <v>84441.80522565321</v>
      </c>
      <c r="E16" s="60"/>
      <c r="F16" s="72"/>
      <c r="G16" s="74"/>
    </row>
    <row r="17" spans="1:7">
      <c r="A17" s="34" t="s">
        <v>25</v>
      </c>
      <c r="B17" s="6">
        <v>94506.306929040758</v>
      </c>
      <c r="C17" s="34" t="s">
        <v>26</v>
      </c>
      <c r="D17" s="6">
        <v>84441.80522565321</v>
      </c>
      <c r="E17" s="60"/>
      <c r="F17" s="72"/>
      <c r="G17" s="74"/>
    </row>
    <row r="18" spans="1:7">
      <c r="A18" s="34" t="s">
        <v>27</v>
      </c>
      <c r="B18" s="6">
        <v>94506.306929040758</v>
      </c>
      <c r="C18" s="34" t="s">
        <v>28</v>
      </c>
      <c r="D18" s="6">
        <v>84441.80522565321</v>
      </c>
      <c r="E18" s="60"/>
      <c r="F18" s="72"/>
      <c r="G18" s="74"/>
    </row>
    <row r="19" spans="1:7">
      <c r="A19" s="34" t="s">
        <v>29</v>
      </c>
      <c r="B19" s="6">
        <v>120009.9839979762</v>
      </c>
      <c r="C19" s="34" t="s">
        <v>30</v>
      </c>
      <c r="D19" s="6">
        <v>84441.80522565321</v>
      </c>
      <c r="E19" s="60"/>
      <c r="F19" s="72"/>
      <c r="G19" s="74"/>
    </row>
    <row r="20" spans="1:7">
      <c r="A20" s="34" t="s">
        <v>31</v>
      </c>
      <c r="B20" s="6">
        <v>94506.306929040758</v>
      </c>
      <c r="C20" s="34" t="s">
        <v>32</v>
      </c>
      <c r="D20" s="6">
        <v>84441.80522565321</v>
      </c>
      <c r="E20" s="60"/>
      <c r="F20" s="72"/>
      <c r="G20" s="74"/>
    </row>
    <row r="21" spans="1:7">
      <c r="A21" s="34" t="s">
        <v>33</v>
      </c>
      <c r="B21" s="6">
        <v>94506.306929040758</v>
      </c>
      <c r="C21" s="34" t="s">
        <v>34</v>
      </c>
      <c r="D21" s="6">
        <v>84441.80522565321</v>
      </c>
      <c r="E21" s="60"/>
      <c r="F21" s="72"/>
      <c r="G21" s="74"/>
    </row>
    <row r="22" spans="1:7">
      <c r="A22" s="34" t="s">
        <v>35</v>
      </c>
      <c r="B22" s="6">
        <v>94506.306929040758</v>
      </c>
      <c r="C22" s="34" t="s">
        <v>36</v>
      </c>
      <c r="D22" s="6">
        <v>84441.80522565321</v>
      </c>
      <c r="E22" s="60"/>
      <c r="F22" s="72"/>
      <c r="G22" s="74"/>
    </row>
    <row r="23" spans="1:7">
      <c r="A23" s="34" t="s">
        <v>37</v>
      </c>
      <c r="B23" s="6">
        <v>128300.68488646756</v>
      </c>
      <c r="C23" s="34" t="s">
        <v>38</v>
      </c>
      <c r="D23" s="6">
        <v>84441.80522565321</v>
      </c>
      <c r="E23" s="60"/>
      <c r="F23" s="72"/>
      <c r="G23" s="74"/>
    </row>
    <row r="24" spans="1:7">
      <c r="A24" s="35" t="s">
        <v>39</v>
      </c>
      <c r="B24" s="6">
        <v>110496.98646319988</v>
      </c>
      <c r="C24" s="34" t="s">
        <v>40</v>
      </c>
      <c r="D24" s="6">
        <v>84441.80522565321</v>
      </c>
      <c r="E24" s="60"/>
      <c r="F24" s="72"/>
      <c r="G24" s="74"/>
    </row>
    <row r="25" spans="1:7">
      <c r="A25" s="35" t="s">
        <v>41</v>
      </c>
      <c r="B25" s="6">
        <v>94506.306929040758</v>
      </c>
      <c r="C25" s="34" t="s">
        <v>42</v>
      </c>
      <c r="D25" s="6">
        <v>84441.80522565321</v>
      </c>
      <c r="E25" s="60"/>
      <c r="F25" s="72"/>
      <c r="G25" s="74"/>
    </row>
    <row r="26" spans="1:7">
      <c r="A26" s="34" t="s">
        <v>43</v>
      </c>
      <c r="B26" s="6">
        <v>101779.95242629174</v>
      </c>
      <c r="C26" s="34" t="s">
        <v>44</v>
      </c>
      <c r="D26" s="6">
        <v>84441.80522565321</v>
      </c>
      <c r="E26" s="60"/>
      <c r="F26" s="72"/>
      <c r="G26" s="74"/>
    </row>
    <row r="27" spans="1:7" ht="15.75" thickBot="1">
      <c r="A27" s="22" t="s">
        <v>45</v>
      </c>
      <c r="B27" s="23">
        <v>94506.306929040758</v>
      </c>
      <c r="C27" s="22" t="s">
        <v>46</v>
      </c>
      <c r="D27" s="23">
        <v>84441.80522565321</v>
      </c>
      <c r="E27" s="61"/>
      <c r="F27" s="73"/>
      <c r="G27" s="75"/>
    </row>
    <row r="28" spans="1:7">
      <c r="A28" s="33" t="s">
        <v>47</v>
      </c>
      <c r="B28" s="21">
        <v>116716.15599006624</v>
      </c>
      <c r="C28" s="33" t="s">
        <v>48</v>
      </c>
      <c r="D28" s="21">
        <v>84441.80522565321</v>
      </c>
      <c r="E28" s="38" t="s">
        <v>49</v>
      </c>
      <c r="F28" s="41">
        <v>84441.80522565321</v>
      </c>
      <c r="G28" s="44">
        <f>F28+SUM(D28:D36)+SUM(B28:B36)</f>
        <v>2607444.8538566278</v>
      </c>
    </row>
    <row r="29" spans="1:7">
      <c r="A29" s="34" t="s">
        <v>50</v>
      </c>
      <c r="B29" s="6">
        <v>100034.09448927185</v>
      </c>
      <c r="C29" s="34" t="s">
        <v>51</v>
      </c>
      <c r="D29" s="6">
        <v>84441.80522565321</v>
      </c>
      <c r="E29" s="39"/>
      <c r="F29" s="42"/>
      <c r="G29" s="45"/>
    </row>
    <row r="30" spans="1:7">
      <c r="A30" s="34" t="s">
        <v>52</v>
      </c>
      <c r="B30" s="6">
        <v>436368.62575169298</v>
      </c>
      <c r="C30" s="34" t="s">
        <v>53</v>
      </c>
      <c r="D30" s="6">
        <v>84441.80522565321</v>
      </c>
      <c r="E30" s="39"/>
      <c r="F30" s="42"/>
      <c r="G30" s="45"/>
    </row>
    <row r="31" spans="1:7">
      <c r="A31" s="34" t="s">
        <v>54</v>
      </c>
      <c r="B31" s="6">
        <v>558532.27328860108</v>
      </c>
      <c r="C31" s="8"/>
      <c r="D31" s="6"/>
      <c r="E31" s="39"/>
      <c r="F31" s="42"/>
      <c r="G31" s="45"/>
    </row>
    <row r="32" spans="1:7">
      <c r="A32" s="34" t="s">
        <v>55</v>
      </c>
      <c r="B32" s="6">
        <v>105503.21834682698</v>
      </c>
      <c r="C32" s="34" t="s">
        <v>56</v>
      </c>
      <c r="D32" s="6">
        <v>84441.80522565321</v>
      </c>
      <c r="E32" s="39"/>
      <c r="F32" s="42"/>
      <c r="G32" s="45"/>
    </row>
    <row r="33" spans="1:7">
      <c r="A33" s="34" t="s">
        <v>57</v>
      </c>
      <c r="B33" s="6">
        <v>123987.02354039386</v>
      </c>
      <c r="C33" s="34" t="s">
        <v>58</v>
      </c>
      <c r="D33" s="6">
        <v>84441.80522565321</v>
      </c>
      <c r="E33" s="39"/>
      <c r="F33" s="42"/>
      <c r="G33" s="45"/>
    </row>
    <row r="34" spans="1:7">
      <c r="A34" s="7" t="s">
        <v>59</v>
      </c>
      <c r="B34" s="6">
        <v>146315.67068455426</v>
      </c>
      <c r="C34" s="34" t="s">
        <v>60</v>
      </c>
      <c r="D34" s="6">
        <v>84441.80522565321</v>
      </c>
      <c r="E34" s="39"/>
      <c r="F34" s="42"/>
      <c r="G34" s="45"/>
    </row>
    <row r="35" spans="1:7">
      <c r="A35" s="34" t="s">
        <v>61</v>
      </c>
      <c r="B35" s="6">
        <v>115551.86941188702</v>
      </c>
      <c r="C35" s="34" t="s">
        <v>62</v>
      </c>
      <c r="D35" s="6">
        <v>84441.80522565321</v>
      </c>
      <c r="E35" s="39"/>
      <c r="F35" s="42"/>
      <c r="G35" s="45"/>
    </row>
    <row r="36" spans="1:7" ht="15.75" thickBot="1">
      <c r="A36" s="22" t="s">
        <v>63</v>
      </c>
      <c r="B36" s="23">
        <v>144459.67532245468</v>
      </c>
      <c r="C36" s="22" t="s">
        <v>64</v>
      </c>
      <c r="D36" s="23">
        <v>84441.80522565321</v>
      </c>
      <c r="E36" s="40"/>
      <c r="F36" s="43"/>
      <c r="G36" s="46"/>
    </row>
    <row r="37" spans="1:7">
      <c r="A37" s="33" t="s">
        <v>65</v>
      </c>
      <c r="B37" s="21">
        <v>139304.62287588348</v>
      </c>
      <c r="C37" s="33" t="s">
        <v>66</v>
      </c>
      <c r="D37" s="21">
        <v>84441.80522565321</v>
      </c>
      <c r="E37" s="38" t="s">
        <v>67</v>
      </c>
      <c r="F37" s="41">
        <v>305292.83425867022</v>
      </c>
      <c r="G37" s="44">
        <f>F37+SUM(D37:D53)+SUM(B37:B53)</f>
        <v>4057546.3003861532</v>
      </c>
    </row>
    <row r="38" spans="1:7">
      <c r="A38" s="34" t="s">
        <v>68</v>
      </c>
      <c r="B38" s="6">
        <v>94506.306929040758</v>
      </c>
      <c r="C38" s="34" t="s">
        <v>69</v>
      </c>
      <c r="D38" s="6">
        <v>84441.80522565321</v>
      </c>
      <c r="E38" s="39"/>
      <c r="F38" s="42"/>
      <c r="G38" s="45"/>
    </row>
    <row r="39" spans="1:7">
      <c r="A39" s="34" t="s">
        <v>70</v>
      </c>
      <c r="B39" s="6">
        <v>136146.09722400614</v>
      </c>
      <c r="C39" s="34" t="s">
        <v>71</v>
      </c>
      <c r="D39" s="6">
        <v>84441.80522565321</v>
      </c>
      <c r="E39" s="39"/>
      <c r="F39" s="42"/>
      <c r="G39" s="45"/>
    </row>
    <row r="40" spans="1:7">
      <c r="A40" s="34" t="s">
        <v>72</v>
      </c>
      <c r="B40" s="6">
        <v>122249.17262685898</v>
      </c>
      <c r="C40" s="34" t="s">
        <v>73</v>
      </c>
      <c r="D40" s="6">
        <v>84441.80522565321</v>
      </c>
      <c r="E40" s="39"/>
      <c r="F40" s="42"/>
      <c r="G40" s="45"/>
    </row>
    <row r="41" spans="1:7">
      <c r="A41" s="34" t="s">
        <v>74</v>
      </c>
      <c r="B41" s="6">
        <v>94506.306929040758</v>
      </c>
      <c r="C41" s="34" t="s">
        <v>75</v>
      </c>
      <c r="D41" s="6">
        <v>84441.80522565321</v>
      </c>
      <c r="E41" s="39"/>
      <c r="F41" s="42"/>
      <c r="G41" s="45"/>
    </row>
    <row r="42" spans="1:7">
      <c r="A42" s="34" t="s">
        <v>76</v>
      </c>
      <c r="B42" s="6">
        <v>289697.44023084309</v>
      </c>
      <c r="C42" s="34" t="s">
        <v>77</v>
      </c>
      <c r="D42" s="6">
        <v>84441.80522565321</v>
      </c>
      <c r="E42" s="39"/>
      <c r="F42" s="42"/>
      <c r="G42" s="45"/>
    </row>
    <row r="43" spans="1:7">
      <c r="A43" s="34" t="s">
        <v>78</v>
      </c>
      <c r="B43" s="6">
        <v>115440.09790038182</v>
      </c>
      <c r="C43" s="34" t="s">
        <v>79</v>
      </c>
      <c r="D43" s="6">
        <v>84441.80522565321</v>
      </c>
      <c r="E43" s="39"/>
      <c r="F43" s="42"/>
      <c r="G43" s="45"/>
    </row>
    <row r="44" spans="1:7">
      <c r="A44" s="34" t="s">
        <v>80</v>
      </c>
      <c r="B44" s="6">
        <v>179285.16181438125</v>
      </c>
      <c r="C44" s="34" t="s">
        <v>81</v>
      </c>
      <c r="D44" s="6">
        <v>84441.80522565321</v>
      </c>
      <c r="E44" s="39"/>
      <c r="F44" s="42"/>
      <c r="G44" s="45"/>
    </row>
    <row r="45" spans="1:7">
      <c r="A45" s="34" t="s">
        <v>82</v>
      </c>
      <c r="B45" s="6">
        <v>94506.306929040758</v>
      </c>
      <c r="C45" s="34" t="s">
        <v>83</v>
      </c>
      <c r="D45" s="6">
        <v>84441.80522565321</v>
      </c>
      <c r="E45" s="39"/>
      <c r="F45" s="42"/>
      <c r="G45" s="45"/>
    </row>
    <row r="46" spans="1:7">
      <c r="A46" s="34" t="s">
        <v>84</v>
      </c>
      <c r="B46" s="6">
        <v>157817.84162510964</v>
      </c>
      <c r="C46" s="34" t="s">
        <v>85</v>
      </c>
      <c r="D46" s="6">
        <v>84441.80522565321</v>
      </c>
      <c r="E46" s="39"/>
      <c r="F46" s="42"/>
      <c r="G46" s="45"/>
    </row>
    <row r="47" spans="1:7">
      <c r="A47" s="34" t="s">
        <v>86</v>
      </c>
      <c r="B47" s="6">
        <v>178230.35902671152</v>
      </c>
      <c r="C47" s="34" t="s">
        <v>87</v>
      </c>
      <c r="D47" s="6">
        <v>84441.80522565321</v>
      </c>
      <c r="E47" s="39"/>
      <c r="F47" s="42"/>
      <c r="G47" s="45"/>
    </row>
    <row r="48" spans="1:7">
      <c r="A48" s="34" t="s">
        <v>88</v>
      </c>
      <c r="B48" s="6">
        <v>121245.02651838021</v>
      </c>
      <c r="C48" s="34" t="s">
        <v>89</v>
      </c>
      <c r="D48" s="6">
        <v>84441.80522565321</v>
      </c>
      <c r="E48" s="39"/>
      <c r="F48" s="42"/>
      <c r="G48" s="45"/>
    </row>
    <row r="49" spans="1:7">
      <c r="A49" s="34" t="s">
        <v>90</v>
      </c>
      <c r="B49" s="6">
        <v>133777.65235886513</v>
      </c>
      <c r="C49" s="34" t="s">
        <v>91</v>
      </c>
      <c r="D49" s="6">
        <v>84441.80522565321</v>
      </c>
      <c r="E49" s="39"/>
      <c r="F49" s="42"/>
      <c r="G49" s="45"/>
    </row>
    <row r="50" spans="1:7">
      <c r="A50" s="34" t="s">
        <v>92</v>
      </c>
      <c r="B50" s="6">
        <v>127624.66333223213</v>
      </c>
      <c r="C50" s="34" t="s">
        <v>93</v>
      </c>
      <c r="D50" s="6">
        <v>84441.80522565321</v>
      </c>
      <c r="E50" s="39"/>
      <c r="F50" s="42"/>
      <c r="G50" s="45"/>
    </row>
    <row r="51" spans="1:7">
      <c r="A51" s="34" t="s">
        <v>94</v>
      </c>
      <c r="B51" s="6">
        <v>114257.99978016449</v>
      </c>
      <c r="C51" s="34" t="s">
        <v>95</v>
      </c>
      <c r="D51" s="6">
        <v>84441.80522565321</v>
      </c>
      <c r="E51" s="39"/>
      <c r="F51" s="42"/>
      <c r="G51" s="45"/>
    </row>
    <row r="52" spans="1:7">
      <c r="A52" s="34" t="s">
        <v>96</v>
      </c>
      <c r="B52" s="6">
        <v>107529.81233175029</v>
      </c>
      <c r="C52" s="34" t="s">
        <v>97</v>
      </c>
      <c r="D52" s="6">
        <v>84441.80522565321</v>
      </c>
      <c r="E52" s="39"/>
      <c r="F52" s="42"/>
      <c r="G52" s="45"/>
    </row>
    <row r="53" spans="1:7" ht="15.75" thickBot="1">
      <c r="A53" s="22" t="s">
        <v>98</v>
      </c>
      <c r="B53" s="23">
        <v>110617.90885868797</v>
      </c>
      <c r="C53" s="22" t="s">
        <v>99</v>
      </c>
      <c r="D53" s="23">
        <v>84441.80522565321</v>
      </c>
      <c r="E53" s="40"/>
      <c r="F53" s="43"/>
      <c r="G53" s="46"/>
    </row>
    <row r="54" spans="1:7">
      <c r="A54" s="33" t="s">
        <v>100</v>
      </c>
      <c r="B54" s="21">
        <v>102707.62329005644</v>
      </c>
      <c r="C54" s="33" t="s">
        <v>101</v>
      </c>
      <c r="D54" s="21">
        <v>84441.80522565321</v>
      </c>
      <c r="E54" s="38" t="s">
        <v>102</v>
      </c>
      <c r="F54" s="41">
        <v>327901.40040752129</v>
      </c>
      <c r="G54" s="44">
        <f>F54+SUM(D54:D86)+SUM(B54:B86)</f>
        <v>5761547.1784850704</v>
      </c>
    </row>
    <row r="55" spans="1:7">
      <c r="A55" s="34" t="s">
        <v>103</v>
      </c>
      <c r="B55" s="6">
        <v>94506.306929040758</v>
      </c>
      <c r="C55" s="34" t="s">
        <v>104</v>
      </c>
      <c r="D55" s="6">
        <v>84441.80522565321</v>
      </c>
      <c r="E55" s="39"/>
      <c r="F55" s="42"/>
      <c r="G55" s="45"/>
    </row>
    <row r="56" spans="1:7">
      <c r="A56" s="34" t="s">
        <v>105</v>
      </c>
      <c r="B56" s="6">
        <v>94506.306929040758</v>
      </c>
      <c r="C56" s="34" t="s">
        <v>106</v>
      </c>
      <c r="D56" s="6">
        <v>84441.80522565321</v>
      </c>
      <c r="E56" s="39"/>
      <c r="F56" s="42"/>
      <c r="G56" s="45"/>
    </row>
    <row r="57" spans="1:7">
      <c r="A57" s="34" t="s">
        <v>107</v>
      </c>
      <c r="B57" s="6">
        <v>94506.306929040758</v>
      </c>
      <c r="C57" s="34" t="s">
        <v>108</v>
      </c>
      <c r="D57" s="6">
        <v>84441.80522565321</v>
      </c>
      <c r="E57" s="39"/>
      <c r="F57" s="42"/>
      <c r="G57" s="45"/>
    </row>
    <row r="58" spans="1:7">
      <c r="A58" s="34" t="s">
        <v>109</v>
      </c>
      <c r="B58" s="6">
        <v>94506.306929040758</v>
      </c>
      <c r="C58" s="34" t="s">
        <v>110</v>
      </c>
      <c r="D58" s="6">
        <v>84441.80522565321</v>
      </c>
      <c r="E58" s="39"/>
      <c r="F58" s="42"/>
      <c r="G58" s="45"/>
    </row>
    <row r="59" spans="1:7">
      <c r="A59" s="34" t="s">
        <v>111</v>
      </c>
      <c r="B59" s="6">
        <v>216973.73113245214</v>
      </c>
      <c r="C59" s="56" t="s">
        <v>112</v>
      </c>
      <c r="D59" s="54">
        <v>84441.80522565321</v>
      </c>
      <c r="E59" s="39"/>
      <c r="F59" s="42"/>
      <c r="G59" s="45"/>
    </row>
    <row r="60" spans="1:7">
      <c r="A60" s="34" t="s">
        <v>113</v>
      </c>
      <c r="B60" s="6">
        <v>94506.306929040758</v>
      </c>
      <c r="C60" s="56"/>
      <c r="D60" s="42"/>
      <c r="E60" s="39"/>
      <c r="F60" s="42"/>
      <c r="G60" s="45"/>
    </row>
    <row r="61" spans="1:7">
      <c r="A61" s="34" t="s">
        <v>114</v>
      </c>
      <c r="B61" s="6">
        <v>94506.306929040758</v>
      </c>
      <c r="C61" s="56"/>
      <c r="D61" s="52"/>
      <c r="E61" s="39"/>
      <c r="F61" s="42"/>
      <c r="G61" s="45"/>
    </row>
    <row r="62" spans="1:7">
      <c r="A62" s="34" t="s">
        <v>115</v>
      </c>
      <c r="B62" s="6">
        <v>94506.306929040758</v>
      </c>
      <c r="C62" s="34" t="s">
        <v>116</v>
      </c>
      <c r="D62" s="6">
        <v>84441.80522565321</v>
      </c>
      <c r="E62" s="39"/>
      <c r="F62" s="42"/>
      <c r="G62" s="45"/>
    </row>
    <row r="63" spans="1:7">
      <c r="A63" s="34" t="s">
        <v>117</v>
      </c>
      <c r="B63" s="6">
        <v>96011.954161509988</v>
      </c>
      <c r="C63" s="34" t="s">
        <v>118</v>
      </c>
      <c r="D63" s="6">
        <v>84441.80522565321</v>
      </c>
      <c r="E63" s="39"/>
      <c r="F63" s="42"/>
      <c r="G63" s="45"/>
    </row>
    <row r="64" spans="1:7">
      <c r="A64" s="34" t="s">
        <v>119</v>
      </c>
      <c r="B64" s="6">
        <v>94506.306929040758</v>
      </c>
      <c r="C64" s="34" t="s">
        <v>120</v>
      </c>
      <c r="D64" s="6">
        <v>84441.80522565321</v>
      </c>
      <c r="E64" s="39"/>
      <c r="F64" s="42"/>
      <c r="G64" s="45"/>
    </row>
    <row r="65" spans="1:7">
      <c r="A65" s="34" t="s">
        <v>121</v>
      </c>
      <c r="B65" s="6">
        <v>94506.306929040758</v>
      </c>
      <c r="C65" s="34" t="s">
        <v>122</v>
      </c>
      <c r="D65" s="6">
        <v>84441.80522565321</v>
      </c>
      <c r="E65" s="39"/>
      <c r="F65" s="42"/>
      <c r="G65" s="45"/>
    </row>
    <row r="66" spans="1:7">
      <c r="A66" s="34" t="s">
        <v>123</v>
      </c>
      <c r="B66" s="6">
        <v>94506.306929040758</v>
      </c>
      <c r="C66" s="34" t="s">
        <v>124</v>
      </c>
      <c r="D66" s="6">
        <v>84441.80522565321</v>
      </c>
      <c r="E66" s="39"/>
      <c r="F66" s="42"/>
      <c r="G66" s="45"/>
    </row>
    <row r="67" spans="1:7">
      <c r="A67" s="34" t="s">
        <v>125</v>
      </c>
      <c r="B67" s="6">
        <v>108727.27086436746</v>
      </c>
      <c r="C67" s="56" t="s">
        <v>126</v>
      </c>
      <c r="D67" s="54">
        <v>84441.80522565321</v>
      </c>
      <c r="E67" s="39"/>
      <c r="F67" s="42"/>
      <c r="G67" s="45"/>
    </row>
    <row r="68" spans="1:7">
      <c r="A68" s="34" t="s">
        <v>127</v>
      </c>
      <c r="B68" s="6">
        <v>95678.437122062445</v>
      </c>
      <c r="C68" s="56"/>
      <c r="D68" s="42"/>
      <c r="E68" s="39"/>
      <c r="F68" s="42"/>
      <c r="G68" s="45"/>
    </row>
    <row r="69" spans="1:7">
      <c r="A69" s="34" t="s">
        <v>128</v>
      </c>
      <c r="B69" s="6">
        <v>94506.306929040758</v>
      </c>
      <c r="C69" s="56"/>
      <c r="D69" s="42"/>
      <c r="E69" s="39"/>
      <c r="F69" s="42"/>
      <c r="G69" s="45"/>
    </row>
    <row r="70" spans="1:7">
      <c r="A70" s="34" t="s">
        <v>129</v>
      </c>
      <c r="B70" s="6">
        <v>94506.306929040758</v>
      </c>
      <c r="C70" s="56"/>
      <c r="D70" s="42"/>
      <c r="E70" s="39"/>
      <c r="F70" s="42"/>
      <c r="G70" s="45"/>
    </row>
    <row r="71" spans="1:7">
      <c r="A71" s="34" t="s">
        <v>130</v>
      </c>
      <c r="B71" s="6">
        <v>94506.306929040758</v>
      </c>
      <c r="C71" s="56"/>
      <c r="D71" s="52"/>
      <c r="E71" s="39"/>
      <c r="F71" s="42"/>
      <c r="G71" s="45"/>
    </row>
    <row r="72" spans="1:7">
      <c r="A72" s="34" t="s">
        <v>131</v>
      </c>
      <c r="B72" s="6">
        <v>106071.55360562098</v>
      </c>
      <c r="C72" s="34" t="s">
        <v>132</v>
      </c>
      <c r="D72" s="6">
        <v>84441.80522565321</v>
      </c>
      <c r="E72" s="39"/>
      <c r="F72" s="42"/>
      <c r="G72" s="45"/>
    </row>
    <row r="73" spans="1:7">
      <c r="A73" s="34" t="s">
        <v>133</v>
      </c>
      <c r="B73" s="6">
        <v>100650.14507169089</v>
      </c>
      <c r="C73" s="34" t="s">
        <v>134</v>
      </c>
      <c r="D73" s="6">
        <v>84441.80522565321</v>
      </c>
      <c r="E73" s="39"/>
      <c r="F73" s="42"/>
      <c r="G73" s="45"/>
    </row>
    <row r="74" spans="1:7">
      <c r="A74" s="34" t="s">
        <v>135</v>
      </c>
      <c r="B74" s="6">
        <v>170395.89506822388</v>
      </c>
      <c r="C74" s="34" t="s">
        <v>136</v>
      </c>
      <c r="D74" s="6">
        <v>84441.80522565321</v>
      </c>
      <c r="E74" s="39"/>
      <c r="F74" s="42"/>
      <c r="G74" s="45"/>
    </row>
    <row r="75" spans="1:7">
      <c r="A75" s="34" t="s">
        <v>137</v>
      </c>
      <c r="B75" s="6">
        <v>99350.882954764165</v>
      </c>
      <c r="C75" s="34" t="s">
        <v>138</v>
      </c>
      <c r="D75" s="6">
        <v>84441.80522565321</v>
      </c>
      <c r="E75" s="39"/>
      <c r="F75" s="42"/>
      <c r="G75" s="45"/>
    </row>
    <row r="76" spans="1:7">
      <c r="A76" s="34" t="s">
        <v>139</v>
      </c>
      <c r="B76" s="6">
        <v>153488.81986663613</v>
      </c>
      <c r="C76" s="34" t="s">
        <v>140</v>
      </c>
      <c r="D76" s="6">
        <v>84441.80522565321</v>
      </c>
      <c r="E76" s="39"/>
      <c r="F76" s="42"/>
      <c r="G76" s="45"/>
    </row>
    <row r="77" spans="1:7">
      <c r="A77" s="34" t="s">
        <v>141</v>
      </c>
      <c r="B77" s="6">
        <v>94506.306929040758</v>
      </c>
      <c r="C77" s="34" t="s">
        <v>142</v>
      </c>
      <c r="D77" s="6">
        <v>84441.80522565321</v>
      </c>
      <c r="E77" s="39"/>
      <c r="F77" s="42"/>
      <c r="G77" s="45"/>
    </row>
    <row r="78" spans="1:7">
      <c r="A78" s="34"/>
      <c r="B78" s="6"/>
      <c r="C78" s="34" t="s">
        <v>143</v>
      </c>
      <c r="D78" s="6">
        <v>84441.80522565321</v>
      </c>
      <c r="E78" s="39"/>
      <c r="F78" s="42"/>
      <c r="G78" s="45"/>
    </row>
    <row r="79" spans="1:7">
      <c r="A79" s="34" t="s">
        <v>144</v>
      </c>
      <c r="B79" s="6">
        <v>94506.306929040758</v>
      </c>
      <c r="C79" s="34" t="s">
        <v>145</v>
      </c>
      <c r="D79" s="6">
        <v>84441.80522565321</v>
      </c>
      <c r="E79" s="39"/>
      <c r="F79" s="42"/>
      <c r="G79" s="45"/>
    </row>
    <row r="80" spans="1:7">
      <c r="A80" s="34" t="s">
        <v>146</v>
      </c>
      <c r="B80" s="6">
        <v>96821.153759424866</v>
      </c>
      <c r="C80" s="34" t="s">
        <v>147</v>
      </c>
      <c r="D80" s="6">
        <v>84441.80522565321</v>
      </c>
      <c r="E80" s="39"/>
      <c r="F80" s="42"/>
      <c r="G80" s="45"/>
    </row>
    <row r="81" spans="1:7">
      <c r="A81" s="34" t="s">
        <v>148</v>
      </c>
      <c r="B81" s="6">
        <v>94506.306929040758</v>
      </c>
      <c r="C81" s="34" t="s">
        <v>149</v>
      </c>
      <c r="D81" s="6">
        <v>84441.80522565321</v>
      </c>
      <c r="E81" s="39"/>
      <c r="F81" s="42"/>
      <c r="G81" s="45"/>
    </row>
    <row r="82" spans="1:7">
      <c r="A82" s="34"/>
      <c r="B82" s="6"/>
      <c r="C82" s="34" t="s">
        <v>150</v>
      </c>
      <c r="D82" s="6">
        <v>84441.80522565321</v>
      </c>
      <c r="E82" s="39"/>
      <c r="F82" s="42"/>
      <c r="G82" s="45"/>
    </row>
    <row r="83" spans="1:7">
      <c r="A83" s="34" t="s">
        <v>151</v>
      </c>
      <c r="B83" s="6">
        <v>172020.50379247058</v>
      </c>
      <c r="C83" s="34" t="s">
        <v>152</v>
      </c>
      <c r="D83" s="6">
        <v>84441.80522565321</v>
      </c>
      <c r="E83" s="39"/>
      <c r="F83" s="42"/>
      <c r="G83" s="45"/>
    </row>
    <row r="84" spans="1:7">
      <c r="A84" s="34" t="s">
        <v>153</v>
      </c>
      <c r="B84" s="6">
        <v>101717.8571421222</v>
      </c>
      <c r="C84" s="34" t="s">
        <v>154</v>
      </c>
      <c r="D84" s="6">
        <v>84441.80522565321</v>
      </c>
      <c r="E84" s="39"/>
      <c r="F84" s="42"/>
      <c r="G84" s="45"/>
    </row>
    <row r="85" spans="1:7">
      <c r="A85" s="34" t="s">
        <v>155</v>
      </c>
      <c r="B85" s="6">
        <v>94506.306929040758</v>
      </c>
      <c r="C85" s="34"/>
      <c r="D85" s="6"/>
      <c r="E85" s="39"/>
      <c r="F85" s="42"/>
      <c r="G85" s="45"/>
    </row>
    <row r="86" spans="1:7" ht="15.75" thickBot="1">
      <c r="A86" s="22" t="s">
        <v>156</v>
      </c>
      <c r="B86" s="23">
        <v>95377.601811125191</v>
      </c>
      <c r="C86" s="22"/>
      <c r="D86" s="23"/>
      <c r="E86" s="40"/>
      <c r="F86" s="43"/>
      <c r="G86" s="46"/>
    </row>
    <row r="87" spans="1:7">
      <c r="A87" s="33" t="s">
        <v>157</v>
      </c>
      <c r="B87" s="21">
        <v>169999.30229275147</v>
      </c>
      <c r="C87" s="24" t="s">
        <v>158</v>
      </c>
      <c r="D87" s="21">
        <v>84441.80522565321</v>
      </c>
      <c r="E87" s="38" t="s">
        <v>159</v>
      </c>
      <c r="F87" s="41">
        <v>730230.96309399162</v>
      </c>
      <c r="G87" s="44">
        <f>F87+SUM(D87:D143)+SUM(B87:B143)</f>
        <v>12667343.633926658</v>
      </c>
    </row>
    <row r="88" spans="1:7">
      <c r="A88" s="34" t="s">
        <v>160</v>
      </c>
      <c r="B88" s="6">
        <v>136324.86627895746</v>
      </c>
      <c r="C88" s="34" t="s">
        <v>161</v>
      </c>
      <c r="D88" s="6">
        <v>84441.80522565321</v>
      </c>
      <c r="E88" s="39"/>
      <c r="F88" s="42"/>
      <c r="G88" s="45"/>
    </row>
    <row r="89" spans="1:7">
      <c r="A89" s="34" t="s">
        <v>162</v>
      </c>
      <c r="B89" s="6">
        <v>180892.61263116007</v>
      </c>
      <c r="C89" s="34" t="s">
        <v>163</v>
      </c>
      <c r="D89" s="6">
        <v>84441.80522565321</v>
      </c>
      <c r="E89" s="39"/>
      <c r="F89" s="42"/>
      <c r="G89" s="45"/>
    </row>
    <row r="90" spans="1:7">
      <c r="A90" s="34" t="s">
        <v>164</v>
      </c>
      <c r="B90" s="6">
        <v>102077.19274709286</v>
      </c>
      <c r="C90" s="34" t="s">
        <v>165</v>
      </c>
      <c r="D90" s="6">
        <v>84441.80522565321</v>
      </c>
      <c r="E90" s="39"/>
      <c r="F90" s="42"/>
      <c r="G90" s="45"/>
    </row>
    <row r="91" spans="1:7">
      <c r="A91" s="34" t="s">
        <v>166</v>
      </c>
      <c r="B91" s="6">
        <v>126019.01001052139</v>
      </c>
      <c r="C91" s="34" t="s">
        <v>167</v>
      </c>
      <c r="D91" s="6">
        <v>84441.80522565321</v>
      </c>
      <c r="E91" s="39"/>
      <c r="F91" s="42"/>
      <c r="G91" s="45"/>
    </row>
    <row r="92" spans="1:7">
      <c r="A92" s="34" t="s">
        <v>168</v>
      </c>
      <c r="B92" s="6">
        <v>509929.31391723262</v>
      </c>
      <c r="C92" s="34" t="s">
        <v>169</v>
      </c>
      <c r="D92" s="6">
        <v>84441.80522565321</v>
      </c>
      <c r="E92" s="39"/>
      <c r="F92" s="42"/>
      <c r="G92" s="45"/>
    </row>
    <row r="93" spans="1:7">
      <c r="A93" s="34" t="s">
        <v>170</v>
      </c>
      <c r="B93" s="6">
        <v>94506.306929040758</v>
      </c>
      <c r="C93" s="34" t="s">
        <v>171</v>
      </c>
      <c r="D93" s="6">
        <v>84441.80522565321</v>
      </c>
      <c r="E93" s="39"/>
      <c r="F93" s="42"/>
      <c r="G93" s="45"/>
    </row>
    <row r="94" spans="1:7">
      <c r="A94" s="34" t="s">
        <v>172</v>
      </c>
      <c r="B94" s="6">
        <v>148098.94920071846</v>
      </c>
      <c r="C94" s="34" t="s">
        <v>173</v>
      </c>
      <c r="D94" s="6">
        <v>84441.80522565321</v>
      </c>
      <c r="E94" s="39"/>
      <c r="F94" s="42"/>
      <c r="G94" s="45"/>
    </row>
    <row r="95" spans="1:7">
      <c r="A95" s="34" t="s">
        <v>174</v>
      </c>
      <c r="B95" s="6">
        <v>214647.93592301704</v>
      </c>
      <c r="C95" s="34" t="s">
        <v>175</v>
      </c>
      <c r="D95" s="6">
        <v>84441.80522565321</v>
      </c>
      <c r="E95" s="39"/>
      <c r="F95" s="42"/>
      <c r="G95" s="45"/>
    </row>
    <row r="96" spans="1:7">
      <c r="A96" s="34" t="s">
        <v>176</v>
      </c>
      <c r="B96" s="6">
        <v>94506.306929040758</v>
      </c>
      <c r="C96" s="34" t="s">
        <v>177</v>
      </c>
      <c r="D96" s="6">
        <v>84441.80522565321</v>
      </c>
      <c r="E96" s="39"/>
      <c r="F96" s="42"/>
      <c r="G96" s="45"/>
    </row>
    <row r="97" spans="1:7">
      <c r="A97" s="35" t="s">
        <v>178</v>
      </c>
      <c r="B97" s="6">
        <v>136815.74584118207</v>
      </c>
      <c r="C97" s="56" t="s">
        <v>179</v>
      </c>
      <c r="D97" s="54">
        <v>84441.80522565321</v>
      </c>
      <c r="E97" s="39"/>
      <c r="F97" s="42"/>
      <c r="G97" s="45"/>
    </row>
    <row r="98" spans="1:7">
      <c r="A98" s="34" t="s">
        <v>180</v>
      </c>
      <c r="B98" s="6">
        <v>102704.68193449051</v>
      </c>
      <c r="C98" s="56"/>
      <c r="D98" s="42"/>
      <c r="E98" s="39"/>
      <c r="F98" s="42"/>
      <c r="G98" s="45"/>
    </row>
    <row r="99" spans="1:7">
      <c r="A99" s="34" t="s">
        <v>181</v>
      </c>
      <c r="B99" s="6">
        <v>94506.306929040758</v>
      </c>
      <c r="C99" s="56"/>
      <c r="D99" s="42"/>
      <c r="E99" s="39"/>
      <c r="F99" s="42"/>
      <c r="G99" s="45"/>
    </row>
    <row r="100" spans="1:7">
      <c r="A100" s="34" t="s">
        <v>182</v>
      </c>
      <c r="B100" s="6">
        <v>120891.9004418265</v>
      </c>
      <c r="C100" s="56"/>
      <c r="D100" s="42"/>
      <c r="E100" s="39"/>
      <c r="F100" s="42"/>
      <c r="G100" s="45"/>
    </row>
    <row r="101" spans="1:7">
      <c r="A101" s="34" t="s">
        <v>183</v>
      </c>
      <c r="B101" s="6">
        <v>135111.39369937024</v>
      </c>
      <c r="C101" s="56"/>
      <c r="D101" s="42"/>
      <c r="E101" s="39"/>
      <c r="F101" s="42"/>
      <c r="G101" s="45"/>
    </row>
    <row r="102" spans="1:7">
      <c r="A102" s="34" t="s">
        <v>184</v>
      </c>
      <c r="B102" s="6">
        <v>94506.306929040758</v>
      </c>
      <c r="C102" s="56"/>
      <c r="D102" s="42"/>
      <c r="E102" s="39"/>
      <c r="F102" s="42"/>
      <c r="G102" s="45"/>
    </row>
    <row r="103" spans="1:7">
      <c r="A103" s="34" t="s">
        <v>185</v>
      </c>
      <c r="B103" s="6">
        <v>94506.306929040758</v>
      </c>
      <c r="C103" s="56"/>
      <c r="D103" s="42"/>
      <c r="E103" s="39"/>
      <c r="F103" s="42"/>
      <c r="G103" s="45"/>
    </row>
    <row r="104" spans="1:7">
      <c r="A104" s="34" t="s">
        <v>186</v>
      </c>
      <c r="B104" s="6">
        <v>97808.959003648488</v>
      </c>
      <c r="C104" s="56"/>
      <c r="D104" s="42"/>
      <c r="E104" s="39"/>
      <c r="F104" s="42"/>
      <c r="G104" s="45"/>
    </row>
    <row r="105" spans="1:7">
      <c r="A105" s="34" t="s">
        <v>187</v>
      </c>
      <c r="B105" s="6">
        <v>99476.544200886245</v>
      </c>
      <c r="C105" s="56"/>
      <c r="D105" s="42"/>
      <c r="E105" s="39"/>
      <c r="F105" s="42"/>
      <c r="G105" s="45"/>
    </row>
    <row r="106" spans="1:7">
      <c r="A106" s="34" t="s">
        <v>188</v>
      </c>
      <c r="B106" s="6">
        <v>94506.306929040758</v>
      </c>
      <c r="C106" s="56"/>
      <c r="D106" s="52"/>
      <c r="E106" s="39"/>
      <c r="F106" s="42"/>
      <c r="G106" s="45"/>
    </row>
    <row r="107" spans="1:7">
      <c r="A107" s="34" t="s">
        <v>189</v>
      </c>
      <c r="B107" s="6">
        <v>169746.83594000945</v>
      </c>
      <c r="C107" s="34" t="s">
        <v>190</v>
      </c>
      <c r="D107" s="6">
        <v>84441.80522565321</v>
      </c>
      <c r="E107" s="39"/>
      <c r="F107" s="42"/>
      <c r="G107" s="45"/>
    </row>
    <row r="108" spans="1:7">
      <c r="A108" s="34" t="s">
        <v>191</v>
      </c>
      <c r="B108" s="6">
        <v>171615.25035894295</v>
      </c>
      <c r="C108" s="34" t="s">
        <v>192</v>
      </c>
      <c r="D108" s="6">
        <v>84441.80522565321</v>
      </c>
      <c r="E108" s="39"/>
      <c r="F108" s="42"/>
      <c r="G108" s="45"/>
    </row>
    <row r="109" spans="1:7">
      <c r="A109" s="34" t="s">
        <v>193</v>
      </c>
      <c r="B109" s="6">
        <v>108565.16949095641</v>
      </c>
      <c r="C109" s="34" t="s">
        <v>194</v>
      </c>
      <c r="D109" s="6">
        <v>84441.80522565321</v>
      </c>
      <c r="E109" s="39"/>
      <c r="F109" s="42"/>
      <c r="G109" s="45"/>
    </row>
    <row r="110" spans="1:7">
      <c r="A110" s="34" t="s">
        <v>195</v>
      </c>
      <c r="B110" s="6">
        <v>94506.306929040758</v>
      </c>
      <c r="C110" s="34" t="s">
        <v>196</v>
      </c>
      <c r="D110" s="6">
        <v>84441.80522565321</v>
      </c>
      <c r="E110" s="39"/>
      <c r="F110" s="42"/>
      <c r="G110" s="45"/>
    </row>
    <row r="111" spans="1:7">
      <c r="A111" s="34" t="s">
        <v>197</v>
      </c>
      <c r="B111" s="6">
        <v>236627.05198075989</v>
      </c>
      <c r="C111" s="34" t="s">
        <v>198</v>
      </c>
      <c r="D111" s="6">
        <v>84441.80522565321</v>
      </c>
      <c r="E111" s="39"/>
      <c r="F111" s="42"/>
      <c r="G111" s="45"/>
    </row>
    <row r="112" spans="1:7">
      <c r="A112" s="34" t="s">
        <v>199</v>
      </c>
      <c r="B112" s="6">
        <v>150980.17038618596</v>
      </c>
      <c r="C112" s="34" t="s">
        <v>200</v>
      </c>
      <c r="D112" s="6">
        <v>84441.80522565321</v>
      </c>
      <c r="E112" s="39"/>
      <c r="F112" s="42"/>
      <c r="G112" s="45"/>
    </row>
    <row r="113" spans="1:7">
      <c r="A113" s="34" t="s">
        <v>201</v>
      </c>
      <c r="B113" s="6">
        <v>204857.30710454576</v>
      </c>
      <c r="C113" s="34" t="s">
        <v>202</v>
      </c>
      <c r="D113" s="6">
        <v>84441.80522565321</v>
      </c>
      <c r="E113" s="39"/>
      <c r="F113" s="42"/>
      <c r="G113" s="45"/>
    </row>
    <row r="114" spans="1:7">
      <c r="A114" s="34" t="s">
        <v>203</v>
      </c>
      <c r="B114" s="6">
        <v>148862.23097007637</v>
      </c>
      <c r="C114" s="34" t="s">
        <v>204</v>
      </c>
      <c r="D114" s="6">
        <v>84441.80522565321</v>
      </c>
      <c r="E114" s="39"/>
      <c r="F114" s="42"/>
      <c r="G114" s="45"/>
    </row>
    <row r="115" spans="1:7">
      <c r="A115" s="34" t="s">
        <v>205</v>
      </c>
      <c r="B115" s="6">
        <v>181893.16374950268</v>
      </c>
      <c r="C115" s="34" t="s">
        <v>206</v>
      </c>
      <c r="D115" s="6">
        <v>84441.80522565321</v>
      </c>
      <c r="E115" s="39"/>
      <c r="F115" s="42"/>
      <c r="G115" s="45"/>
    </row>
    <row r="116" spans="1:7">
      <c r="A116" s="34" t="s">
        <v>207</v>
      </c>
      <c r="B116" s="6">
        <v>174389.76570082433</v>
      </c>
      <c r="C116" s="34" t="s">
        <v>208</v>
      </c>
      <c r="D116" s="6">
        <v>84441.80522565321</v>
      </c>
      <c r="E116" s="39"/>
      <c r="F116" s="42"/>
      <c r="G116" s="45"/>
    </row>
    <row r="117" spans="1:7">
      <c r="A117" s="34" t="s">
        <v>209</v>
      </c>
      <c r="B117" s="6">
        <v>128615.73674930679</v>
      </c>
      <c r="C117" s="34" t="s">
        <v>210</v>
      </c>
      <c r="D117" s="6">
        <v>84441.80522565321</v>
      </c>
      <c r="E117" s="39"/>
      <c r="F117" s="42"/>
      <c r="G117" s="45"/>
    </row>
    <row r="118" spans="1:7">
      <c r="A118" s="34" t="s">
        <v>211</v>
      </c>
      <c r="B118" s="6">
        <v>94506.306929040758</v>
      </c>
      <c r="C118" s="34" t="s">
        <v>212</v>
      </c>
      <c r="D118" s="6">
        <v>84441.80522565321</v>
      </c>
      <c r="E118" s="39"/>
      <c r="F118" s="42"/>
      <c r="G118" s="45"/>
    </row>
    <row r="119" spans="1:7">
      <c r="A119" s="34" t="s">
        <v>213</v>
      </c>
      <c r="B119" s="6">
        <v>129259.89361824468</v>
      </c>
      <c r="C119" s="34" t="s">
        <v>214</v>
      </c>
      <c r="D119" s="6">
        <v>84441.80522565321</v>
      </c>
      <c r="E119" s="39"/>
      <c r="F119" s="42"/>
      <c r="G119" s="45"/>
    </row>
    <row r="120" spans="1:7">
      <c r="A120" s="34" t="s">
        <v>215</v>
      </c>
      <c r="B120" s="6">
        <v>120344.31808063651</v>
      </c>
      <c r="C120" s="7" t="s">
        <v>216</v>
      </c>
      <c r="D120" s="6">
        <v>84441.80522565321</v>
      </c>
      <c r="E120" s="39"/>
      <c r="F120" s="42"/>
      <c r="G120" s="45"/>
    </row>
    <row r="121" spans="1:7">
      <c r="A121" s="34" t="s">
        <v>217</v>
      </c>
      <c r="B121" s="6">
        <v>191822.52650550019</v>
      </c>
      <c r="C121" s="34" t="s">
        <v>218</v>
      </c>
      <c r="D121" s="6">
        <v>84441.80522565321</v>
      </c>
      <c r="E121" s="39"/>
      <c r="F121" s="42"/>
      <c r="G121" s="45"/>
    </row>
    <row r="122" spans="1:7">
      <c r="A122" s="34"/>
      <c r="B122" s="6"/>
      <c r="C122" s="34" t="s">
        <v>219</v>
      </c>
      <c r="D122" s="6">
        <v>84441.80522565321</v>
      </c>
      <c r="E122" s="39"/>
      <c r="F122" s="42"/>
      <c r="G122" s="45"/>
    </row>
    <row r="123" spans="1:7">
      <c r="A123" s="34" t="s">
        <v>220</v>
      </c>
      <c r="B123" s="6">
        <v>154715.69195491256</v>
      </c>
      <c r="C123" s="34" t="s">
        <v>221</v>
      </c>
      <c r="D123" s="6">
        <v>84441.80522565321</v>
      </c>
      <c r="E123" s="39"/>
      <c r="F123" s="42"/>
      <c r="G123" s="45"/>
    </row>
    <row r="124" spans="1:7">
      <c r="A124" s="34" t="s">
        <v>222</v>
      </c>
      <c r="B124" s="6">
        <v>139198.73407551015</v>
      </c>
      <c r="C124" s="34" t="s">
        <v>223</v>
      </c>
      <c r="D124" s="6">
        <v>84441.80522565321</v>
      </c>
      <c r="E124" s="39"/>
      <c r="F124" s="42"/>
      <c r="G124" s="45"/>
    </row>
    <row r="125" spans="1:7">
      <c r="A125" s="34" t="s">
        <v>224</v>
      </c>
      <c r="B125" s="6">
        <v>139939.13863491084</v>
      </c>
      <c r="C125" s="34" t="s">
        <v>225</v>
      </c>
      <c r="D125" s="6">
        <v>84441.80522565321</v>
      </c>
      <c r="E125" s="39"/>
      <c r="F125" s="42"/>
      <c r="G125" s="45"/>
    </row>
    <row r="126" spans="1:7">
      <c r="A126" s="34" t="s">
        <v>226</v>
      </c>
      <c r="B126" s="6">
        <v>94506.306929040758</v>
      </c>
      <c r="C126" s="57" t="s">
        <v>227</v>
      </c>
      <c r="D126" s="54">
        <v>84441.80522565321</v>
      </c>
      <c r="E126" s="39"/>
      <c r="F126" s="42"/>
      <c r="G126" s="45"/>
    </row>
    <row r="127" spans="1:7">
      <c r="A127" s="7" t="s">
        <v>228</v>
      </c>
      <c r="B127" s="6">
        <v>116821.88138179705</v>
      </c>
      <c r="C127" s="57"/>
      <c r="D127" s="52"/>
      <c r="E127" s="39"/>
      <c r="F127" s="42"/>
      <c r="G127" s="45"/>
    </row>
    <row r="128" spans="1:7">
      <c r="A128" s="34" t="s">
        <v>229</v>
      </c>
      <c r="B128" s="6">
        <v>167425.77958120836</v>
      </c>
      <c r="C128" s="34" t="s">
        <v>230</v>
      </c>
      <c r="D128" s="6">
        <v>84441.80522565321</v>
      </c>
      <c r="E128" s="39"/>
      <c r="F128" s="42"/>
      <c r="G128" s="45"/>
    </row>
    <row r="129" spans="1:7">
      <c r="A129" s="34" t="s">
        <v>231</v>
      </c>
      <c r="B129" s="6">
        <v>94506.306929040758</v>
      </c>
      <c r="C129" s="34" t="s">
        <v>232</v>
      </c>
      <c r="D129" s="6">
        <v>84441.80522565321</v>
      </c>
      <c r="E129" s="39"/>
      <c r="F129" s="42"/>
      <c r="G129" s="45"/>
    </row>
    <row r="130" spans="1:7">
      <c r="A130" s="34" t="s">
        <v>233</v>
      </c>
      <c r="B130" s="6">
        <v>94506.306929040758</v>
      </c>
      <c r="C130" s="34" t="s">
        <v>234</v>
      </c>
      <c r="D130" s="6">
        <v>84441.80522565321</v>
      </c>
      <c r="E130" s="39"/>
      <c r="F130" s="42"/>
      <c r="G130" s="45"/>
    </row>
    <row r="131" spans="1:7">
      <c r="A131" s="34" t="s">
        <v>235</v>
      </c>
      <c r="B131" s="6">
        <v>94506.306929040758</v>
      </c>
      <c r="C131" s="34" t="s">
        <v>236</v>
      </c>
      <c r="D131" s="6">
        <v>84441.80522565321</v>
      </c>
      <c r="E131" s="39"/>
      <c r="F131" s="42"/>
      <c r="G131" s="45"/>
    </row>
    <row r="132" spans="1:7">
      <c r="A132" s="34" t="s">
        <v>237</v>
      </c>
      <c r="B132" s="6">
        <v>159427.58016288417</v>
      </c>
      <c r="C132" s="34" t="s">
        <v>238</v>
      </c>
      <c r="D132" s="6">
        <v>84441.80522565321</v>
      </c>
      <c r="E132" s="39"/>
      <c r="F132" s="42"/>
      <c r="G132" s="45"/>
    </row>
    <row r="133" spans="1:7">
      <c r="A133" s="34" t="s">
        <v>239</v>
      </c>
      <c r="B133" s="6">
        <v>103554.89710168581</v>
      </c>
      <c r="C133" s="34" t="s">
        <v>240</v>
      </c>
      <c r="D133" s="6">
        <v>84441.80522565321</v>
      </c>
      <c r="E133" s="39"/>
      <c r="F133" s="42"/>
      <c r="G133" s="45"/>
    </row>
    <row r="134" spans="1:7">
      <c r="A134" s="34" t="s">
        <v>241</v>
      </c>
      <c r="B134" s="6">
        <v>94474.769061028317</v>
      </c>
      <c r="C134" s="34" t="s">
        <v>242</v>
      </c>
      <c r="D134" s="6">
        <v>84441.80522565321</v>
      </c>
      <c r="E134" s="39"/>
      <c r="F134" s="42"/>
      <c r="G134" s="45"/>
    </row>
    <row r="135" spans="1:7">
      <c r="A135" s="34" t="s">
        <v>243</v>
      </c>
      <c r="B135" s="6">
        <v>184060.94280159049</v>
      </c>
      <c r="C135" s="34" t="s">
        <v>244</v>
      </c>
      <c r="D135" s="6">
        <v>84441.80522565321</v>
      </c>
      <c r="E135" s="39"/>
      <c r="F135" s="42"/>
      <c r="G135" s="45"/>
    </row>
    <row r="136" spans="1:7">
      <c r="A136" s="34" t="s">
        <v>245</v>
      </c>
      <c r="B136" s="6">
        <v>167481.50192831841</v>
      </c>
      <c r="C136" s="34" t="s">
        <v>246</v>
      </c>
      <c r="D136" s="6">
        <v>84441.80522565321</v>
      </c>
      <c r="E136" s="39"/>
      <c r="F136" s="42"/>
      <c r="G136" s="45"/>
    </row>
    <row r="137" spans="1:7">
      <c r="A137" s="34" t="s">
        <v>247</v>
      </c>
      <c r="B137" s="6">
        <v>106710.64480663979</v>
      </c>
      <c r="C137" s="34" t="s">
        <v>248</v>
      </c>
      <c r="D137" s="6">
        <v>84441.80522565321</v>
      </c>
      <c r="E137" s="39"/>
      <c r="F137" s="42"/>
      <c r="G137" s="45"/>
    </row>
    <row r="138" spans="1:7">
      <c r="A138" s="34" t="s">
        <v>249</v>
      </c>
      <c r="B138" s="6">
        <v>160176.9721976252</v>
      </c>
      <c r="C138" s="34" t="s">
        <v>250</v>
      </c>
      <c r="D138" s="6">
        <v>84441.80522565321</v>
      </c>
      <c r="E138" s="39"/>
      <c r="F138" s="42"/>
      <c r="G138" s="45"/>
    </row>
    <row r="139" spans="1:7">
      <c r="A139" s="34" t="s">
        <v>251</v>
      </c>
      <c r="B139" s="6">
        <v>160616.54144608864</v>
      </c>
      <c r="C139" s="34" t="s">
        <v>252</v>
      </c>
      <c r="D139" s="6">
        <v>84441.80522565321</v>
      </c>
      <c r="E139" s="39"/>
      <c r="F139" s="42"/>
      <c r="G139" s="45"/>
    </row>
    <row r="140" spans="1:7">
      <c r="A140" s="34" t="s">
        <v>253</v>
      </c>
      <c r="B140" s="6">
        <v>148506.16353795672</v>
      </c>
      <c r="C140" s="34" t="s">
        <v>254</v>
      </c>
      <c r="D140" s="6">
        <v>84441.80522565321</v>
      </c>
      <c r="E140" s="39"/>
      <c r="F140" s="42"/>
      <c r="G140" s="45"/>
    </row>
    <row r="141" spans="1:7">
      <c r="A141" s="34" t="s">
        <v>255</v>
      </c>
      <c r="B141" s="6">
        <v>191431.48962387451</v>
      </c>
      <c r="C141" s="34" t="s">
        <v>256</v>
      </c>
      <c r="D141" s="6">
        <v>84441.80522565321</v>
      </c>
      <c r="E141" s="39"/>
      <c r="F141" s="42"/>
      <c r="G141" s="45"/>
    </row>
    <row r="142" spans="1:7">
      <c r="A142" s="34" t="s">
        <v>257</v>
      </c>
      <c r="B142" s="6">
        <v>133193.79327902873</v>
      </c>
      <c r="C142" s="34" t="s">
        <v>258</v>
      </c>
      <c r="D142" s="6">
        <v>84441.80522565321</v>
      </c>
      <c r="E142" s="39"/>
      <c r="F142" s="42"/>
      <c r="G142" s="45"/>
    </row>
    <row r="143" spans="1:7" ht="15.75" thickBot="1">
      <c r="A143" s="22" t="s">
        <v>259</v>
      </c>
      <c r="B143" s="23">
        <v>108157.79174507559</v>
      </c>
      <c r="C143" s="25" t="s">
        <v>260</v>
      </c>
      <c r="D143" s="23">
        <v>84441.80522565321</v>
      </c>
      <c r="E143" s="40"/>
      <c r="F143" s="43"/>
      <c r="G143" s="46"/>
    </row>
    <row r="144" spans="1:7">
      <c r="A144" s="33" t="s">
        <v>261</v>
      </c>
      <c r="B144" s="21">
        <v>94506.306929040758</v>
      </c>
      <c r="C144" s="33" t="s">
        <v>262</v>
      </c>
      <c r="D144" s="21">
        <v>84441.80522565321</v>
      </c>
      <c r="E144" s="38" t="s">
        <v>263</v>
      </c>
      <c r="F144" s="41">
        <v>534990.31697349611</v>
      </c>
      <c r="G144" s="44">
        <f>F144+SUM(D144:D148)+SUM(B144:B148)</f>
        <v>1452932.7806769214</v>
      </c>
    </row>
    <row r="145" spans="1:7">
      <c r="A145" s="34" t="s">
        <v>264</v>
      </c>
      <c r="B145" s="6">
        <v>100279.86108766927</v>
      </c>
      <c r="C145" s="34" t="s">
        <v>265</v>
      </c>
      <c r="D145" s="6">
        <v>84441.80522565321</v>
      </c>
      <c r="E145" s="39"/>
      <c r="F145" s="42"/>
      <c r="G145" s="45"/>
    </row>
    <row r="146" spans="1:7">
      <c r="A146" s="34" t="s">
        <v>266</v>
      </c>
      <c r="B146" s="6">
        <v>107157.73085266061</v>
      </c>
      <c r="C146" s="34" t="s">
        <v>267</v>
      </c>
      <c r="D146" s="6">
        <v>84441.80522565321</v>
      </c>
      <c r="E146" s="39"/>
      <c r="F146" s="42"/>
      <c r="G146" s="45"/>
    </row>
    <row r="147" spans="1:7">
      <c r="A147" s="34" t="s">
        <v>268</v>
      </c>
      <c r="B147" s="6">
        <v>99283.231776747853</v>
      </c>
      <c r="C147" s="34" t="s">
        <v>269</v>
      </c>
      <c r="D147" s="6">
        <v>84441.80522565321</v>
      </c>
      <c r="E147" s="39"/>
      <c r="F147" s="42"/>
      <c r="G147" s="45"/>
    </row>
    <row r="148" spans="1:7" ht="15.75" thickBot="1">
      <c r="A148" s="22" t="s">
        <v>270</v>
      </c>
      <c r="B148" s="23">
        <v>94506.306929040758</v>
      </c>
      <c r="C148" s="22" t="s">
        <v>271</v>
      </c>
      <c r="D148" s="23">
        <v>84441.80522565321</v>
      </c>
      <c r="E148" s="40"/>
      <c r="F148" s="43"/>
      <c r="G148" s="46"/>
    </row>
    <row r="149" spans="1:7">
      <c r="A149" s="33"/>
      <c r="B149" s="21"/>
      <c r="C149" s="33" t="s">
        <v>272</v>
      </c>
      <c r="D149" s="21">
        <v>84441.80522565321</v>
      </c>
      <c r="E149" s="38" t="s">
        <v>273</v>
      </c>
      <c r="F149" s="41">
        <v>2999684.8334810166</v>
      </c>
      <c r="G149" s="44">
        <f>F149+SUM(D149:D158)+SUM(B149:B158)</f>
        <v>5242711.9101749705</v>
      </c>
    </row>
    <row r="150" spans="1:7">
      <c r="A150" s="34" t="s">
        <v>274</v>
      </c>
      <c r="B150" s="6">
        <v>108223.64542802382</v>
      </c>
      <c r="C150" s="34" t="s">
        <v>275</v>
      </c>
      <c r="D150" s="6">
        <v>84441.80522565321</v>
      </c>
      <c r="E150" s="39"/>
      <c r="F150" s="42"/>
      <c r="G150" s="45"/>
    </row>
    <row r="151" spans="1:7">
      <c r="A151" s="34" t="s">
        <v>276</v>
      </c>
      <c r="B151" s="6">
        <v>94479.998137589966</v>
      </c>
      <c r="C151" s="34" t="s">
        <v>277</v>
      </c>
      <c r="D151" s="6">
        <v>84441.80522565321</v>
      </c>
      <c r="E151" s="39"/>
      <c r="F151" s="42"/>
      <c r="G151" s="45"/>
    </row>
    <row r="152" spans="1:7">
      <c r="A152" s="34" t="s">
        <v>278</v>
      </c>
      <c r="B152" s="6">
        <v>335941.10562105355</v>
      </c>
      <c r="C152" s="34" t="s">
        <v>279</v>
      </c>
      <c r="D152" s="6">
        <v>84441.80522565321</v>
      </c>
      <c r="E152" s="39"/>
      <c r="F152" s="42"/>
      <c r="G152" s="45"/>
    </row>
    <row r="153" spans="1:7">
      <c r="A153" s="34" t="s">
        <v>280</v>
      </c>
      <c r="B153" s="6">
        <v>362319.99937949469</v>
      </c>
      <c r="C153" s="34" t="s">
        <v>281</v>
      </c>
      <c r="D153" s="6">
        <v>84441.80522565321</v>
      </c>
      <c r="E153" s="39"/>
      <c r="F153" s="42"/>
      <c r="G153" s="45"/>
    </row>
    <row r="154" spans="1:7">
      <c r="A154" s="34"/>
      <c r="B154" s="6"/>
      <c r="C154" s="34" t="s">
        <v>282</v>
      </c>
      <c r="D154" s="6">
        <v>84441.80522565321</v>
      </c>
      <c r="E154" s="39"/>
      <c r="F154" s="42"/>
      <c r="G154" s="45"/>
    </row>
    <row r="155" spans="1:7">
      <c r="A155" s="34" t="s">
        <v>283</v>
      </c>
      <c r="B155" s="6">
        <v>182585.85298527838</v>
      </c>
      <c r="C155" s="34" t="s">
        <v>284</v>
      </c>
      <c r="D155" s="6">
        <v>84441.80522565321</v>
      </c>
      <c r="E155" s="39"/>
      <c r="F155" s="42"/>
      <c r="G155" s="45"/>
    </row>
    <row r="156" spans="1:7">
      <c r="A156" s="34" t="s">
        <v>285</v>
      </c>
      <c r="B156" s="6">
        <v>95941.361627927748</v>
      </c>
      <c r="C156" s="34" t="s">
        <v>286</v>
      </c>
      <c r="D156" s="6">
        <v>84441.80522565321</v>
      </c>
      <c r="E156" s="39"/>
      <c r="F156" s="42"/>
      <c r="G156" s="45"/>
    </row>
    <row r="157" spans="1:7">
      <c r="A157" s="34" t="s">
        <v>287</v>
      </c>
      <c r="B157" s="6">
        <v>94506.306929040758</v>
      </c>
      <c r="C157" s="34" t="s">
        <v>288</v>
      </c>
      <c r="D157" s="6">
        <v>84441.80522565321</v>
      </c>
      <c r="E157" s="39"/>
      <c r="F157" s="42"/>
      <c r="G157" s="45"/>
    </row>
    <row r="158" spans="1:7" ht="15.75" thickBot="1">
      <c r="A158" s="22" t="s">
        <v>289</v>
      </c>
      <c r="B158" s="23">
        <v>124610.75432901282</v>
      </c>
      <c r="C158" s="22" t="s">
        <v>290</v>
      </c>
      <c r="D158" s="23">
        <v>84441.80522565321</v>
      </c>
      <c r="E158" s="40"/>
      <c r="F158" s="43"/>
      <c r="G158" s="46"/>
    </row>
    <row r="159" spans="1:7">
      <c r="A159" s="33" t="s">
        <v>291</v>
      </c>
      <c r="B159" s="21">
        <v>100482.81462171819</v>
      </c>
      <c r="C159" s="55" t="s">
        <v>292</v>
      </c>
      <c r="D159" s="41">
        <v>84441.80522565321</v>
      </c>
      <c r="E159" s="38" t="s">
        <v>293</v>
      </c>
      <c r="F159" s="41">
        <v>1148788.8014808907</v>
      </c>
      <c r="G159" s="44">
        <f>F159+SUM(D159:D195)+SUM(B159:B195)</f>
        <v>7321736.403802556</v>
      </c>
    </row>
    <row r="160" spans="1:7">
      <c r="A160" s="34" t="s">
        <v>294</v>
      </c>
      <c r="B160" s="6">
        <v>132372.99166749272</v>
      </c>
      <c r="C160" s="56"/>
      <c r="D160" s="42"/>
      <c r="E160" s="39"/>
      <c r="F160" s="42"/>
      <c r="G160" s="45"/>
    </row>
    <row r="161" spans="1:7">
      <c r="A161" s="34" t="s">
        <v>295</v>
      </c>
      <c r="B161" s="6">
        <v>94506.306929040758</v>
      </c>
      <c r="C161" s="56"/>
      <c r="D161" s="42"/>
      <c r="E161" s="39"/>
      <c r="F161" s="42"/>
      <c r="G161" s="45"/>
    </row>
    <row r="162" spans="1:7">
      <c r="A162" s="34" t="s">
        <v>296</v>
      </c>
      <c r="B162" s="6">
        <v>130090.1729310487</v>
      </c>
      <c r="C162" s="56"/>
      <c r="D162" s="52"/>
      <c r="E162" s="39"/>
      <c r="F162" s="42"/>
      <c r="G162" s="45"/>
    </row>
    <row r="163" spans="1:7">
      <c r="A163" s="7" t="s">
        <v>297</v>
      </c>
      <c r="B163" s="6">
        <v>103219.25574988509</v>
      </c>
      <c r="C163" s="34" t="s">
        <v>298</v>
      </c>
      <c r="D163" s="6">
        <v>84441.80522565321</v>
      </c>
      <c r="E163" s="39"/>
      <c r="F163" s="42"/>
      <c r="G163" s="45"/>
    </row>
    <row r="164" spans="1:7">
      <c r="A164" s="34" t="s">
        <v>299</v>
      </c>
      <c r="B164" s="6">
        <v>100594.74954186594</v>
      </c>
      <c r="C164" s="34" t="s">
        <v>300</v>
      </c>
      <c r="D164" s="6">
        <v>84441.80522565321</v>
      </c>
      <c r="E164" s="39"/>
      <c r="F164" s="42"/>
      <c r="G164" s="45"/>
    </row>
    <row r="165" spans="1:7">
      <c r="A165" s="34" t="s">
        <v>301</v>
      </c>
      <c r="B165" s="6">
        <v>94506.306929040758</v>
      </c>
      <c r="C165" s="34" t="s">
        <v>302</v>
      </c>
      <c r="D165" s="6">
        <v>84441.80522565321</v>
      </c>
      <c r="E165" s="39"/>
      <c r="F165" s="42"/>
      <c r="G165" s="45"/>
    </row>
    <row r="166" spans="1:7">
      <c r="A166" s="34"/>
      <c r="B166" s="6"/>
      <c r="C166" s="34" t="s">
        <v>303</v>
      </c>
      <c r="D166" s="6">
        <v>84441.80522565321</v>
      </c>
      <c r="E166" s="39"/>
      <c r="F166" s="42"/>
      <c r="G166" s="45"/>
    </row>
    <row r="167" spans="1:7">
      <c r="A167" s="34" t="s">
        <v>304</v>
      </c>
      <c r="B167" s="6">
        <v>112276.01635465772</v>
      </c>
      <c r="C167" s="34" t="s">
        <v>305</v>
      </c>
      <c r="D167" s="6">
        <v>84441.80522565321</v>
      </c>
      <c r="E167" s="39"/>
      <c r="F167" s="42"/>
      <c r="G167" s="45"/>
    </row>
    <row r="168" spans="1:7">
      <c r="A168" s="34" t="s">
        <v>306</v>
      </c>
      <c r="B168" s="6">
        <v>99409.219840155041</v>
      </c>
      <c r="C168" s="34" t="s">
        <v>307</v>
      </c>
      <c r="D168" s="6">
        <v>84441.80522565321</v>
      </c>
      <c r="E168" s="39"/>
      <c r="F168" s="42"/>
      <c r="G168" s="45"/>
    </row>
    <row r="169" spans="1:7">
      <c r="A169" s="34" t="s">
        <v>308</v>
      </c>
      <c r="B169" s="6">
        <v>94506.306929040758</v>
      </c>
      <c r="C169" s="34" t="s">
        <v>309</v>
      </c>
      <c r="D169" s="6">
        <v>84441.80522565321</v>
      </c>
      <c r="E169" s="39"/>
      <c r="F169" s="42"/>
      <c r="G169" s="45"/>
    </row>
    <row r="170" spans="1:7">
      <c r="A170" s="34" t="s">
        <v>310</v>
      </c>
      <c r="B170" s="6">
        <v>94506.306929040758</v>
      </c>
      <c r="C170" s="34" t="s">
        <v>311</v>
      </c>
      <c r="D170" s="6">
        <v>84441.80522565321</v>
      </c>
      <c r="E170" s="39"/>
      <c r="F170" s="42"/>
      <c r="G170" s="45"/>
    </row>
    <row r="171" spans="1:7">
      <c r="A171" s="34" t="s">
        <v>312</v>
      </c>
      <c r="B171" s="6">
        <v>94506.306929040758</v>
      </c>
      <c r="C171" s="34" t="s">
        <v>313</v>
      </c>
      <c r="D171" s="6">
        <v>84441.80522565321</v>
      </c>
      <c r="E171" s="39"/>
      <c r="F171" s="42"/>
      <c r="G171" s="45"/>
    </row>
    <row r="172" spans="1:7">
      <c r="A172" s="34" t="s">
        <v>314</v>
      </c>
      <c r="B172" s="6">
        <v>161157.09723564892</v>
      </c>
      <c r="C172" s="9" t="s">
        <v>315</v>
      </c>
      <c r="D172" s="6">
        <v>84441.80522565321</v>
      </c>
      <c r="E172" s="39"/>
      <c r="F172" s="42"/>
      <c r="G172" s="45"/>
    </row>
    <row r="173" spans="1:7">
      <c r="A173" s="34" t="s">
        <v>316</v>
      </c>
      <c r="B173" s="6">
        <v>116955.05942547649</v>
      </c>
      <c r="C173" s="56" t="s">
        <v>317</v>
      </c>
      <c r="D173" s="54">
        <v>84441.80522565321</v>
      </c>
      <c r="E173" s="39"/>
      <c r="F173" s="42"/>
      <c r="G173" s="45"/>
    </row>
    <row r="174" spans="1:7">
      <c r="A174" s="34" t="s">
        <v>318</v>
      </c>
      <c r="B174" s="6">
        <v>122982.55061462999</v>
      </c>
      <c r="C174" s="56"/>
      <c r="D174" s="42"/>
      <c r="E174" s="39"/>
      <c r="F174" s="42"/>
      <c r="G174" s="45"/>
    </row>
    <row r="175" spans="1:7">
      <c r="A175" s="34" t="s">
        <v>319</v>
      </c>
      <c r="B175" s="6">
        <v>104154.9336371348</v>
      </c>
      <c r="C175" s="56"/>
      <c r="D175" s="42"/>
      <c r="E175" s="39"/>
      <c r="F175" s="42"/>
      <c r="G175" s="45"/>
    </row>
    <row r="176" spans="1:7">
      <c r="A176" s="34" t="s">
        <v>320</v>
      </c>
      <c r="B176" s="6">
        <v>108449.31276338742</v>
      </c>
      <c r="C176" s="56"/>
      <c r="D176" s="52"/>
      <c r="E176" s="39"/>
      <c r="F176" s="42"/>
      <c r="G176" s="45"/>
    </row>
    <row r="177" spans="1:7">
      <c r="A177" s="34" t="s">
        <v>321</v>
      </c>
      <c r="B177" s="6">
        <v>123860.70865970157</v>
      </c>
      <c r="C177" s="34" t="s">
        <v>322</v>
      </c>
      <c r="D177" s="6">
        <v>84441.80522565321</v>
      </c>
      <c r="E177" s="39"/>
      <c r="F177" s="42"/>
      <c r="G177" s="45"/>
    </row>
    <row r="178" spans="1:7">
      <c r="A178" s="7" t="s">
        <v>323</v>
      </c>
      <c r="B178" s="6">
        <v>94506.306929040758</v>
      </c>
      <c r="C178" s="34" t="s">
        <v>324</v>
      </c>
      <c r="D178" s="6">
        <v>84441.80522565321</v>
      </c>
      <c r="E178" s="39"/>
      <c r="F178" s="42"/>
      <c r="G178" s="45"/>
    </row>
    <row r="179" spans="1:7">
      <c r="A179" s="34" t="s">
        <v>325</v>
      </c>
      <c r="B179" s="6">
        <v>116991.49955276547</v>
      </c>
      <c r="C179" s="34" t="s">
        <v>326</v>
      </c>
      <c r="D179" s="6">
        <v>84441.80522565321</v>
      </c>
      <c r="E179" s="39"/>
      <c r="F179" s="42"/>
      <c r="G179" s="45"/>
    </row>
    <row r="180" spans="1:7">
      <c r="A180" s="34" t="s">
        <v>327</v>
      </c>
      <c r="B180" s="6">
        <v>94506.306929040758</v>
      </c>
      <c r="C180" s="34" t="s">
        <v>328</v>
      </c>
      <c r="D180" s="6">
        <v>84441.80522565321</v>
      </c>
      <c r="E180" s="39"/>
      <c r="F180" s="42"/>
      <c r="G180" s="45"/>
    </row>
    <row r="181" spans="1:7">
      <c r="A181" s="34" t="s">
        <v>329</v>
      </c>
      <c r="B181" s="6">
        <v>103016.62903312127</v>
      </c>
      <c r="C181" s="56" t="s">
        <v>330</v>
      </c>
      <c r="D181" s="54">
        <v>84441.80522565321</v>
      </c>
      <c r="E181" s="39"/>
      <c r="F181" s="42"/>
      <c r="G181" s="45"/>
    </row>
    <row r="182" spans="1:7">
      <c r="A182" s="34" t="s">
        <v>331</v>
      </c>
      <c r="B182" s="6">
        <v>99451.542678575861</v>
      </c>
      <c r="C182" s="56"/>
      <c r="D182" s="42"/>
      <c r="E182" s="39"/>
      <c r="F182" s="42"/>
      <c r="G182" s="45"/>
    </row>
    <row r="183" spans="1:7">
      <c r="A183" s="34" t="s">
        <v>332</v>
      </c>
      <c r="B183" s="6">
        <v>94506.306929040758</v>
      </c>
      <c r="C183" s="56"/>
      <c r="D183" s="42"/>
      <c r="E183" s="39"/>
      <c r="F183" s="42"/>
      <c r="G183" s="45"/>
    </row>
    <row r="184" spans="1:7">
      <c r="A184" s="34" t="s">
        <v>333</v>
      </c>
      <c r="B184" s="6">
        <v>94506.306929040758</v>
      </c>
      <c r="C184" s="56"/>
      <c r="D184" s="52"/>
      <c r="E184" s="39"/>
      <c r="F184" s="42"/>
      <c r="G184" s="45"/>
    </row>
    <row r="185" spans="1:7">
      <c r="A185" s="34" t="s">
        <v>334</v>
      </c>
      <c r="B185" s="6">
        <v>117282.04011922199</v>
      </c>
      <c r="C185" s="34" t="s">
        <v>335</v>
      </c>
      <c r="D185" s="6">
        <v>84441.80522565321</v>
      </c>
      <c r="E185" s="39"/>
      <c r="F185" s="42"/>
      <c r="G185" s="45"/>
    </row>
    <row r="186" spans="1:7">
      <c r="A186" s="34" t="s">
        <v>336</v>
      </c>
      <c r="B186" s="6">
        <v>105566.62090013694</v>
      </c>
      <c r="C186" s="34" t="s">
        <v>337</v>
      </c>
      <c r="D186" s="6">
        <v>84441.80522565321</v>
      </c>
      <c r="E186" s="39"/>
      <c r="F186" s="42"/>
      <c r="G186" s="45"/>
    </row>
    <row r="187" spans="1:7">
      <c r="A187" s="34" t="s">
        <v>338</v>
      </c>
      <c r="B187" s="6">
        <v>112931.44841993166</v>
      </c>
      <c r="C187" s="34" t="s">
        <v>339</v>
      </c>
      <c r="D187" s="6">
        <v>84441.80522565321</v>
      </c>
      <c r="E187" s="39"/>
      <c r="F187" s="42"/>
      <c r="G187" s="45"/>
    </row>
    <row r="188" spans="1:7">
      <c r="A188" s="34" t="s">
        <v>340</v>
      </c>
      <c r="B188" s="6">
        <v>95384.95520004</v>
      </c>
      <c r="C188" s="34" t="s">
        <v>341</v>
      </c>
      <c r="D188" s="6">
        <v>84441.80522565321</v>
      </c>
      <c r="E188" s="39"/>
      <c r="F188" s="42"/>
      <c r="G188" s="45"/>
    </row>
    <row r="189" spans="1:7">
      <c r="A189" s="34" t="s">
        <v>342</v>
      </c>
      <c r="B189" s="6">
        <v>122543.96181802184</v>
      </c>
      <c r="C189" s="34" t="s">
        <v>343</v>
      </c>
      <c r="D189" s="6">
        <v>84441.80522565321</v>
      </c>
      <c r="E189" s="39"/>
      <c r="F189" s="42"/>
      <c r="G189" s="45"/>
    </row>
    <row r="190" spans="1:7">
      <c r="A190" s="34" t="s">
        <v>344</v>
      </c>
      <c r="B190" s="6">
        <v>105106.29875406946</v>
      </c>
      <c r="C190" s="34" t="s">
        <v>345</v>
      </c>
      <c r="D190" s="6">
        <v>84441.80522565321</v>
      </c>
      <c r="E190" s="39"/>
      <c r="F190" s="42"/>
      <c r="G190" s="45"/>
    </row>
    <row r="191" spans="1:7">
      <c r="A191" s="34" t="s">
        <v>346</v>
      </c>
      <c r="B191" s="6">
        <v>94506.306929040758</v>
      </c>
      <c r="C191" s="34" t="s">
        <v>347</v>
      </c>
      <c r="D191" s="6">
        <v>84441.80522565321</v>
      </c>
      <c r="E191" s="39"/>
      <c r="F191" s="42"/>
      <c r="G191" s="45"/>
    </row>
    <row r="192" spans="1:7">
      <c r="A192" s="34" t="s">
        <v>348</v>
      </c>
      <c r="B192" s="6">
        <v>101499.54319567342</v>
      </c>
      <c r="C192" s="34" t="s">
        <v>349</v>
      </c>
      <c r="D192" s="6">
        <v>84441.80522565321</v>
      </c>
      <c r="E192" s="39"/>
      <c r="F192" s="42"/>
      <c r="G192" s="45"/>
    </row>
    <row r="193" spans="1:7">
      <c r="A193" s="34" t="s">
        <v>350</v>
      </c>
      <c r="B193" s="6">
        <v>120359.51508439379</v>
      </c>
      <c r="C193" s="34" t="s">
        <v>351</v>
      </c>
      <c r="D193" s="6">
        <v>84441.80522565321</v>
      </c>
      <c r="E193" s="39"/>
      <c r="F193" s="42"/>
      <c r="G193" s="45"/>
    </row>
    <row r="194" spans="1:7">
      <c r="A194" s="34" t="s">
        <v>352</v>
      </c>
      <c r="B194" s="6">
        <v>109406.56059145392</v>
      </c>
      <c r="C194" s="34" t="s">
        <v>353</v>
      </c>
      <c r="D194" s="6">
        <v>84441.80522565321</v>
      </c>
      <c r="E194" s="39"/>
      <c r="F194" s="42"/>
      <c r="G194" s="45"/>
    </row>
    <row r="195" spans="1:7" ht="15.75" thickBot="1">
      <c r="A195" s="22" t="s">
        <v>354</v>
      </c>
      <c r="B195" s="23">
        <v>122410.29354841475</v>
      </c>
      <c r="C195" s="22"/>
      <c r="D195" s="23"/>
      <c r="E195" s="40"/>
      <c r="F195" s="43"/>
      <c r="G195" s="46"/>
    </row>
    <row r="196" spans="1:7">
      <c r="A196" s="33" t="s">
        <v>355</v>
      </c>
      <c r="B196" s="21">
        <v>100687.72905947773</v>
      </c>
      <c r="C196" s="50" t="s">
        <v>356</v>
      </c>
      <c r="D196" s="41">
        <v>84441.80522565321</v>
      </c>
      <c r="E196" s="38" t="s">
        <v>357</v>
      </c>
      <c r="F196" s="41">
        <v>777980.27571667125</v>
      </c>
      <c r="G196" s="44">
        <f>F196+SUM(D196:D212)+SUM(B196:B212)</f>
        <v>2911590.7078854265</v>
      </c>
    </row>
    <row r="197" spans="1:7">
      <c r="A197" s="34" t="s">
        <v>358</v>
      </c>
      <c r="B197" s="6">
        <v>94506.306929040758</v>
      </c>
      <c r="C197" s="51"/>
      <c r="D197" s="52"/>
      <c r="E197" s="39"/>
      <c r="F197" s="42"/>
      <c r="G197" s="45"/>
    </row>
    <row r="198" spans="1:7">
      <c r="A198" s="34" t="s">
        <v>359</v>
      </c>
      <c r="B198" s="6">
        <v>94506.306929040758</v>
      </c>
      <c r="C198" s="53" t="s">
        <v>360</v>
      </c>
      <c r="D198" s="54">
        <v>84441.80522565321</v>
      </c>
      <c r="E198" s="39"/>
      <c r="F198" s="42"/>
      <c r="G198" s="45"/>
    </row>
    <row r="199" spans="1:7">
      <c r="A199" s="34" t="s">
        <v>361</v>
      </c>
      <c r="B199" s="6">
        <v>94506.306929040758</v>
      </c>
      <c r="C199" s="51"/>
      <c r="D199" s="52"/>
      <c r="E199" s="39"/>
      <c r="F199" s="42"/>
      <c r="G199" s="45"/>
    </row>
    <row r="200" spans="1:7">
      <c r="A200" s="34"/>
      <c r="B200" s="6"/>
      <c r="C200" s="34" t="s">
        <v>362</v>
      </c>
      <c r="D200" s="6">
        <v>84441.80522565321</v>
      </c>
      <c r="E200" s="39"/>
      <c r="F200" s="42"/>
      <c r="G200" s="45"/>
    </row>
    <row r="201" spans="1:7">
      <c r="A201" s="34"/>
      <c r="B201" s="6"/>
      <c r="C201" s="34" t="s">
        <v>363</v>
      </c>
      <c r="D201" s="6">
        <v>84441.80522565321</v>
      </c>
      <c r="E201" s="39"/>
      <c r="F201" s="42"/>
      <c r="G201" s="45"/>
    </row>
    <row r="202" spans="1:7">
      <c r="A202" s="34"/>
      <c r="B202" s="6"/>
      <c r="C202" s="34" t="s">
        <v>364</v>
      </c>
      <c r="D202" s="6">
        <v>84441.80522565321</v>
      </c>
      <c r="E202" s="39"/>
      <c r="F202" s="42"/>
      <c r="G202" s="45"/>
    </row>
    <row r="203" spans="1:7">
      <c r="A203" s="34" t="s">
        <v>365</v>
      </c>
      <c r="B203" s="6">
        <v>94506.306929040758</v>
      </c>
      <c r="C203" s="34"/>
      <c r="D203" s="6"/>
      <c r="E203" s="39"/>
      <c r="F203" s="42"/>
      <c r="G203" s="45"/>
    </row>
    <row r="204" spans="1:7">
      <c r="A204" s="34" t="s">
        <v>366</v>
      </c>
      <c r="B204" s="6">
        <v>162643.95247422473</v>
      </c>
      <c r="C204" s="9" t="s">
        <v>367</v>
      </c>
      <c r="D204" s="6">
        <v>84441.80522565321</v>
      </c>
      <c r="E204" s="39"/>
      <c r="F204" s="42"/>
      <c r="G204" s="45"/>
    </row>
    <row r="205" spans="1:7">
      <c r="A205" s="34" t="s">
        <v>368</v>
      </c>
      <c r="B205" s="6">
        <v>94506.306929040758</v>
      </c>
      <c r="C205" s="34"/>
      <c r="D205" s="6"/>
      <c r="E205" s="39"/>
      <c r="F205" s="42"/>
      <c r="G205" s="45"/>
    </row>
    <row r="206" spans="1:7">
      <c r="A206" s="34"/>
      <c r="B206" s="6"/>
      <c r="C206" s="34" t="s">
        <v>369</v>
      </c>
      <c r="D206" s="6">
        <v>84441.80522565321</v>
      </c>
      <c r="E206" s="39"/>
      <c r="F206" s="42"/>
      <c r="G206" s="45"/>
    </row>
    <row r="207" spans="1:7">
      <c r="A207" s="34" t="s">
        <v>370</v>
      </c>
      <c r="B207" s="6">
        <v>109554.77223024811</v>
      </c>
      <c r="C207" s="34" t="s">
        <v>371</v>
      </c>
      <c r="D207" s="6">
        <v>84441.80522565321</v>
      </c>
      <c r="E207" s="39"/>
      <c r="F207" s="42"/>
      <c r="G207" s="45"/>
    </row>
    <row r="208" spans="1:7">
      <c r="A208" s="34" t="s">
        <v>372</v>
      </c>
      <c r="B208" s="6">
        <v>95942.668897068157</v>
      </c>
      <c r="C208" s="34" t="s">
        <v>373</v>
      </c>
      <c r="D208" s="6">
        <v>84441.80522565321</v>
      </c>
      <c r="E208" s="39"/>
      <c r="F208" s="42"/>
      <c r="G208" s="45"/>
    </row>
    <row r="209" spans="1:7">
      <c r="A209" s="34"/>
      <c r="B209" s="6"/>
      <c r="C209" s="34" t="s">
        <v>374</v>
      </c>
      <c r="D209" s="6">
        <v>84441.80522565321</v>
      </c>
      <c r="E209" s="39"/>
      <c r="F209" s="42"/>
      <c r="G209" s="45"/>
    </row>
    <row r="210" spans="1:7">
      <c r="A210" s="34"/>
      <c r="B210" s="6"/>
      <c r="C210" s="34" t="s">
        <v>375</v>
      </c>
      <c r="D210" s="6">
        <v>84441.80522565321</v>
      </c>
      <c r="E210" s="39"/>
      <c r="F210" s="42"/>
      <c r="G210" s="45"/>
    </row>
    <row r="211" spans="1:7">
      <c r="A211" s="34"/>
      <c r="B211" s="6"/>
      <c r="C211" s="34" t="s">
        <v>376</v>
      </c>
      <c r="D211" s="6">
        <v>84441.80522565321</v>
      </c>
      <c r="E211" s="39"/>
      <c r="F211" s="42"/>
      <c r="G211" s="45"/>
    </row>
    <row r="212" spans="1:7" ht="15.75" thickBot="1">
      <c r="A212" s="22" t="s">
        <v>377</v>
      </c>
      <c r="B212" s="23">
        <v>94506.306929040758</v>
      </c>
      <c r="C212" s="22" t="s">
        <v>378</v>
      </c>
      <c r="D212" s="23">
        <v>84441.80522565321</v>
      </c>
      <c r="E212" s="40"/>
      <c r="F212" s="43"/>
      <c r="G212" s="46"/>
    </row>
    <row r="213" spans="1:7">
      <c r="A213" s="33" t="s">
        <v>379</v>
      </c>
      <c r="B213" s="21">
        <v>126272.62022376127</v>
      </c>
      <c r="C213" s="33"/>
      <c r="D213" s="21"/>
      <c r="E213" s="38" t="s">
        <v>380</v>
      </c>
      <c r="F213" s="41">
        <v>524233.452851618</v>
      </c>
      <c r="G213" s="44">
        <f>F213+SUM(D213:D223)+SUM(B213:B223)</f>
        <v>2271060.4979260322</v>
      </c>
    </row>
    <row r="214" spans="1:7">
      <c r="A214" s="34" t="s">
        <v>381</v>
      </c>
      <c r="B214" s="6">
        <v>144938.13582784537</v>
      </c>
      <c r="C214" s="34"/>
      <c r="D214" s="6"/>
      <c r="E214" s="39"/>
      <c r="F214" s="42"/>
      <c r="G214" s="45"/>
    </row>
    <row r="215" spans="1:7">
      <c r="A215" s="34" t="s">
        <v>382</v>
      </c>
      <c r="B215" s="6">
        <v>103033.95034923172</v>
      </c>
      <c r="C215" s="34"/>
      <c r="D215" s="6"/>
      <c r="E215" s="39"/>
      <c r="F215" s="42"/>
      <c r="G215" s="45"/>
    </row>
    <row r="216" spans="1:7">
      <c r="A216" s="34" t="s">
        <v>383</v>
      </c>
      <c r="B216" s="6">
        <v>117988.94590689964</v>
      </c>
      <c r="C216" s="34"/>
      <c r="D216" s="6"/>
      <c r="E216" s="39"/>
      <c r="F216" s="42"/>
      <c r="G216" s="45"/>
    </row>
    <row r="217" spans="1:7">
      <c r="A217" s="34" t="s">
        <v>384</v>
      </c>
      <c r="B217" s="6">
        <v>162597.87123702522</v>
      </c>
      <c r="C217" s="34"/>
      <c r="D217" s="6"/>
      <c r="E217" s="39"/>
      <c r="F217" s="42"/>
      <c r="G217" s="45"/>
    </row>
    <row r="218" spans="1:7">
      <c r="A218" s="34" t="s">
        <v>385</v>
      </c>
      <c r="B218" s="6">
        <v>132565.3236397758</v>
      </c>
      <c r="C218" s="34"/>
      <c r="D218" s="6"/>
      <c r="E218" s="39"/>
      <c r="F218" s="42"/>
      <c r="G218" s="45"/>
    </row>
    <row r="219" spans="1:7">
      <c r="A219" s="34" t="s">
        <v>386</v>
      </c>
      <c r="B219" s="6">
        <v>149716.04112740781</v>
      </c>
      <c r="C219" s="34"/>
      <c r="D219" s="6"/>
      <c r="E219" s="39"/>
      <c r="F219" s="42"/>
      <c r="G219" s="45"/>
    </row>
    <row r="220" spans="1:7">
      <c r="A220" s="34" t="s">
        <v>387</v>
      </c>
      <c r="B220" s="6">
        <v>196238.48166181109</v>
      </c>
      <c r="C220" s="34"/>
      <c r="D220" s="6"/>
      <c r="E220" s="39"/>
      <c r="F220" s="42"/>
      <c r="G220" s="45"/>
    </row>
    <row r="221" spans="1:7">
      <c r="A221" s="34" t="s">
        <v>388</v>
      </c>
      <c r="B221" s="6">
        <v>115673.77225923042</v>
      </c>
      <c r="C221" s="34"/>
      <c r="D221" s="6"/>
      <c r="E221" s="39"/>
      <c r="F221" s="42"/>
      <c r="G221" s="45"/>
    </row>
    <row r="222" spans="1:7">
      <c r="A222" s="34" t="s">
        <v>389</v>
      </c>
      <c r="B222" s="6">
        <v>100685.44133848201</v>
      </c>
      <c r="C222" s="34"/>
      <c r="D222" s="6"/>
      <c r="E222" s="39"/>
      <c r="F222" s="42"/>
      <c r="G222" s="45"/>
    </row>
    <row r="223" spans="1:7" ht="15.75" thickBot="1">
      <c r="A223" s="22" t="s">
        <v>390</v>
      </c>
      <c r="B223" s="23">
        <v>312674.65627729031</v>
      </c>
      <c r="C223" s="22" t="s">
        <v>391</v>
      </c>
      <c r="D223" s="23">
        <v>84441.80522565321</v>
      </c>
      <c r="E223" s="40"/>
      <c r="F223" s="43"/>
      <c r="G223" s="46"/>
    </row>
    <row r="224" spans="1:7">
      <c r="A224" s="33" t="s">
        <v>392</v>
      </c>
      <c r="B224" s="21">
        <v>105955.37006076689</v>
      </c>
      <c r="C224" s="33" t="s">
        <v>393</v>
      </c>
      <c r="D224" s="21">
        <v>84441.80522565321</v>
      </c>
      <c r="E224" s="47" t="s">
        <v>394</v>
      </c>
      <c r="F224" s="41">
        <v>84441.80522565321</v>
      </c>
      <c r="G224" s="44">
        <f>F224+SUM(D224:D247)+SUM(B224:B247)</f>
        <v>5652241.8514156155</v>
      </c>
    </row>
    <row r="225" spans="1:7">
      <c r="A225" s="34" t="s">
        <v>395</v>
      </c>
      <c r="B225" s="6">
        <v>116682.00358377298</v>
      </c>
      <c r="C225" s="34" t="s">
        <v>396</v>
      </c>
      <c r="D225" s="6">
        <v>84441.80522565321</v>
      </c>
      <c r="E225" s="48"/>
      <c r="F225" s="42"/>
      <c r="G225" s="45"/>
    </row>
    <row r="226" spans="1:7">
      <c r="A226" s="34" t="s">
        <v>397</v>
      </c>
      <c r="B226" s="6">
        <v>118124.41167157481</v>
      </c>
      <c r="C226" s="34" t="s">
        <v>398</v>
      </c>
      <c r="D226" s="6">
        <v>84441.80522565321</v>
      </c>
      <c r="E226" s="48"/>
      <c r="F226" s="42"/>
      <c r="G226" s="45"/>
    </row>
    <row r="227" spans="1:7">
      <c r="A227" s="34" t="s">
        <v>399</v>
      </c>
      <c r="B227" s="6">
        <v>105914.02767420137</v>
      </c>
      <c r="C227" s="34" t="s">
        <v>400</v>
      </c>
      <c r="D227" s="6">
        <v>84441.80522565321</v>
      </c>
      <c r="E227" s="48"/>
      <c r="F227" s="42"/>
      <c r="G227" s="45"/>
    </row>
    <row r="228" spans="1:7">
      <c r="A228" s="34"/>
      <c r="B228" s="6"/>
      <c r="C228" s="34" t="s">
        <v>401</v>
      </c>
      <c r="D228" s="6">
        <v>84441.80522565321</v>
      </c>
      <c r="E228" s="48"/>
      <c r="F228" s="42"/>
      <c r="G228" s="45"/>
    </row>
    <row r="229" spans="1:7">
      <c r="A229" s="34" t="s">
        <v>402</v>
      </c>
      <c r="B229" s="6">
        <v>113772.83952042917</v>
      </c>
      <c r="C229" s="34" t="s">
        <v>403</v>
      </c>
      <c r="D229" s="6">
        <v>84441.80522565321</v>
      </c>
      <c r="E229" s="48"/>
      <c r="F229" s="42"/>
      <c r="G229" s="45"/>
    </row>
    <row r="230" spans="1:7">
      <c r="A230" s="34" t="s">
        <v>404</v>
      </c>
      <c r="B230" s="6">
        <v>94506.306929040758</v>
      </c>
      <c r="C230" s="34" t="s">
        <v>405</v>
      </c>
      <c r="D230" s="6">
        <v>84441.80522565321</v>
      </c>
      <c r="E230" s="48"/>
      <c r="F230" s="42"/>
      <c r="G230" s="45"/>
    </row>
    <row r="231" spans="1:7">
      <c r="A231" s="34" t="s">
        <v>406</v>
      </c>
      <c r="B231" s="6">
        <v>105191.27124819622</v>
      </c>
      <c r="C231" s="34" t="s">
        <v>407</v>
      </c>
      <c r="D231" s="6">
        <v>84441.80522565321</v>
      </c>
      <c r="E231" s="48"/>
      <c r="F231" s="42"/>
      <c r="G231" s="45"/>
    </row>
    <row r="232" spans="1:7">
      <c r="A232" s="34" t="s">
        <v>408</v>
      </c>
      <c r="B232" s="6">
        <v>94506.306929040758</v>
      </c>
      <c r="C232" s="34" t="s">
        <v>409</v>
      </c>
      <c r="D232" s="6">
        <v>84441.80522565321</v>
      </c>
      <c r="E232" s="48"/>
      <c r="F232" s="42"/>
      <c r="G232" s="45"/>
    </row>
    <row r="233" spans="1:7">
      <c r="A233" s="34" t="s">
        <v>410</v>
      </c>
      <c r="B233" s="6">
        <v>104986.02999315158</v>
      </c>
      <c r="C233" s="34" t="s">
        <v>411</v>
      </c>
      <c r="D233" s="6">
        <v>84441.80522565321</v>
      </c>
      <c r="E233" s="48"/>
      <c r="F233" s="42"/>
      <c r="G233" s="45"/>
    </row>
    <row r="234" spans="1:7">
      <c r="A234" s="34" t="s">
        <v>412</v>
      </c>
      <c r="B234" s="6">
        <v>341565.30428039003</v>
      </c>
      <c r="C234" s="34" t="s">
        <v>413</v>
      </c>
      <c r="D234" s="6">
        <v>84441.80522565321</v>
      </c>
      <c r="E234" s="48"/>
      <c r="F234" s="42"/>
      <c r="G234" s="45"/>
    </row>
    <row r="235" spans="1:7">
      <c r="A235" s="34" t="s">
        <v>414</v>
      </c>
      <c r="B235" s="6">
        <v>102156.28253008779</v>
      </c>
      <c r="C235" s="34" t="s">
        <v>415</v>
      </c>
      <c r="D235" s="6">
        <v>84441.80522565321</v>
      </c>
      <c r="E235" s="48"/>
      <c r="F235" s="42"/>
      <c r="G235" s="45"/>
    </row>
    <row r="236" spans="1:7">
      <c r="A236" s="35" t="s">
        <v>416</v>
      </c>
      <c r="B236" s="6">
        <v>1022491.8957392856</v>
      </c>
      <c r="C236" s="34"/>
      <c r="D236" s="6"/>
      <c r="E236" s="48"/>
      <c r="F236" s="42"/>
      <c r="G236" s="45"/>
    </row>
    <row r="237" spans="1:7">
      <c r="A237" s="34" t="s">
        <v>417</v>
      </c>
      <c r="B237" s="6">
        <v>97916.972116375022</v>
      </c>
      <c r="C237" s="34"/>
      <c r="D237" s="6"/>
      <c r="E237" s="48"/>
      <c r="F237" s="42"/>
      <c r="G237" s="45"/>
    </row>
    <row r="238" spans="1:7">
      <c r="A238" s="34" t="s">
        <v>418</v>
      </c>
      <c r="B238" s="6">
        <v>157582.69658847805</v>
      </c>
      <c r="C238" s="34"/>
      <c r="D238" s="6"/>
      <c r="E238" s="48"/>
      <c r="F238" s="42"/>
      <c r="G238" s="45"/>
    </row>
    <row r="239" spans="1:7">
      <c r="A239" s="34" t="s">
        <v>419</v>
      </c>
      <c r="B239" s="6">
        <v>286125.81753059564</v>
      </c>
      <c r="C239" s="34"/>
      <c r="D239" s="6"/>
      <c r="E239" s="48"/>
      <c r="F239" s="42"/>
      <c r="G239" s="45"/>
    </row>
    <row r="240" spans="1:7">
      <c r="A240" s="34" t="s">
        <v>420</v>
      </c>
      <c r="B240" s="6">
        <v>107738.32175964597</v>
      </c>
      <c r="C240" s="34"/>
      <c r="D240" s="6"/>
      <c r="E240" s="48"/>
      <c r="F240" s="42"/>
      <c r="G240" s="45"/>
    </row>
    <row r="241" spans="1:7">
      <c r="A241" s="34" t="s">
        <v>421</v>
      </c>
      <c r="B241" s="6">
        <v>95339.527597410692</v>
      </c>
      <c r="C241" s="34"/>
      <c r="D241" s="6"/>
      <c r="E241" s="48"/>
      <c r="F241" s="42"/>
      <c r="G241" s="45"/>
    </row>
    <row r="242" spans="1:7">
      <c r="A242" s="34" t="s">
        <v>422</v>
      </c>
      <c r="B242" s="6">
        <v>117815.56933715253</v>
      </c>
      <c r="C242" s="34"/>
      <c r="D242" s="6"/>
      <c r="E242" s="48"/>
      <c r="F242" s="42"/>
      <c r="G242" s="45"/>
    </row>
    <row r="243" spans="1:7">
      <c r="A243" s="34" t="s">
        <v>423</v>
      </c>
      <c r="B243" s="6">
        <v>139674.58004262001</v>
      </c>
      <c r="C243" s="34" t="s">
        <v>424</v>
      </c>
      <c r="D243" s="6">
        <v>84441.80522565321</v>
      </c>
      <c r="E243" s="48"/>
      <c r="F243" s="42"/>
      <c r="G243" s="45"/>
    </row>
    <row r="244" spans="1:7">
      <c r="A244" s="34" t="s">
        <v>425</v>
      </c>
      <c r="B244" s="6">
        <v>192187.90823024526</v>
      </c>
      <c r="C244" s="34" t="s">
        <v>426</v>
      </c>
      <c r="D244" s="6">
        <v>84441.80522565321</v>
      </c>
      <c r="E244" s="48"/>
      <c r="F244" s="42"/>
      <c r="G244" s="45"/>
    </row>
    <row r="245" spans="1:7">
      <c r="A245" s="34" t="s">
        <v>427</v>
      </c>
      <c r="B245" s="6">
        <v>230592.20740269154</v>
      </c>
      <c r="C245" s="34" t="s">
        <v>428</v>
      </c>
      <c r="D245" s="6">
        <v>84441.80522565321</v>
      </c>
      <c r="E245" s="48"/>
      <c r="F245" s="42"/>
      <c r="G245" s="45"/>
    </row>
    <row r="246" spans="1:7">
      <c r="A246" s="34" t="s">
        <v>429</v>
      </c>
      <c r="B246" s="6">
        <v>118040.74644658846</v>
      </c>
      <c r="C246" s="34"/>
      <c r="D246" s="6"/>
      <c r="E246" s="48"/>
      <c r="F246" s="42"/>
      <c r="G246" s="45"/>
    </row>
    <row r="247" spans="1:7" ht="15.75" thickBot="1">
      <c r="A247" s="26" t="s">
        <v>430</v>
      </c>
      <c r="B247" s="23">
        <v>332306.57059342379</v>
      </c>
      <c r="C247" s="26"/>
      <c r="D247" s="23"/>
      <c r="E247" s="49"/>
      <c r="F247" s="43"/>
      <c r="G247" s="46"/>
    </row>
  </sheetData>
  <mergeCells count="57">
    <mergeCell ref="A3:A4"/>
    <mergeCell ref="B3:G4"/>
    <mergeCell ref="E15:E27"/>
    <mergeCell ref="F15:F27"/>
    <mergeCell ref="G15:G27"/>
    <mergeCell ref="C1:D1"/>
    <mergeCell ref="E7:E14"/>
    <mergeCell ref="F7:F14"/>
    <mergeCell ref="G7:G14"/>
    <mergeCell ref="E28:E36"/>
    <mergeCell ref="F28:F36"/>
    <mergeCell ref="G28:G36"/>
    <mergeCell ref="E37:E53"/>
    <mergeCell ref="F37:F53"/>
    <mergeCell ref="G37:G53"/>
    <mergeCell ref="E54:E86"/>
    <mergeCell ref="F54:F86"/>
    <mergeCell ref="G54:G86"/>
    <mergeCell ref="C59:C61"/>
    <mergeCell ref="D59:D61"/>
    <mergeCell ref="C67:C71"/>
    <mergeCell ref="D67:D71"/>
    <mergeCell ref="E87:E143"/>
    <mergeCell ref="F87:F143"/>
    <mergeCell ref="G87:G143"/>
    <mergeCell ref="C97:C106"/>
    <mergeCell ref="D97:D106"/>
    <mergeCell ref="C126:C127"/>
    <mergeCell ref="D126:D127"/>
    <mergeCell ref="E144:E148"/>
    <mergeCell ref="F144:F148"/>
    <mergeCell ref="G144:G148"/>
    <mergeCell ref="E149:E158"/>
    <mergeCell ref="F149:F158"/>
    <mergeCell ref="G149:G158"/>
    <mergeCell ref="C159:C162"/>
    <mergeCell ref="D159:D162"/>
    <mergeCell ref="E159:E195"/>
    <mergeCell ref="F159:F195"/>
    <mergeCell ref="G159:G195"/>
    <mergeCell ref="C173:C176"/>
    <mergeCell ref="D173:D176"/>
    <mergeCell ref="C181:C184"/>
    <mergeCell ref="D181:D184"/>
    <mergeCell ref="C196:C197"/>
    <mergeCell ref="D196:D197"/>
    <mergeCell ref="E196:E212"/>
    <mergeCell ref="F196:F212"/>
    <mergeCell ref="G196:G212"/>
    <mergeCell ref="C198:C199"/>
    <mergeCell ref="D198:D199"/>
    <mergeCell ref="E213:E223"/>
    <mergeCell ref="F213:F223"/>
    <mergeCell ref="G213:G223"/>
    <mergeCell ref="E224:E247"/>
    <mergeCell ref="F224:F247"/>
    <mergeCell ref="G224:G2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57E84-BE62-4B5B-B995-BC4A1FD07B90}">
  <sheetPr filterMode="1"/>
  <dimension ref="A1:C779"/>
  <sheetViews>
    <sheetView showGridLines="0" zoomScale="85" zoomScaleNormal="85" workbookViewId="0">
      <pane xSplit="1" ySplit="1" topLeftCell="B657" activePane="bottomRight" state="frozen"/>
      <selection pane="topRight" activeCell="C1" sqref="C1"/>
      <selection pane="bottomLeft" activeCell="A4" sqref="A4"/>
      <selection pane="bottomRight" activeCell="H729" sqref="H729"/>
    </sheetView>
  </sheetViews>
  <sheetFormatPr defaultRowHeight="15"/>
  <cols>
    <col min="1" max="1" width="51.28515625" customWidth="1"/>
    <col min="2" max="2" width="13.42578125" customWidth="1"/>
    <col min="3" max="3" width="33.42578125" customWidth="1"/>
    <col min="8" max="8" width="14.5703125" bestFit="1" customWidth="1"/>
    <col min="9" max="9" width="20.7109375" customWidth="1"/>
  </cols>
  <sheetData>
    <row r="1" spans="1:3" s="14" customFormat="1" ht="59.45" customHeight="1">
      <c r="A1" s="11" t="s">
        <v>431</v>
      </c>
      <c r="B1" s="12" t="s">
        <v>432</v>
      </c>
      <c r="C1" s="13" t="s">
        <v>433</v>
      </c>
    </row>
    <row r="2" spans="1:3" ht="14.45" hidden="1" customHeight="1">
      <c r="A2" s="15" t="s">
        <v>434</v>
      </c>
      <c r="B2" s="15" t="s">
        <v>435</v>
      </c>
      <c r="C2" s="1">
        <v>726972.5863535566</v>
      </c>
    </row>
    <row r="3" spans="1:3" ht="14.45" hidden="1" customHeight="1">
      <c r="A3" s="15" t="s">
        <v>436</v>
      </c>
      <c r="B3" s="15" t="s">
        <v>437</v>
      </c>
      <c r="C3" s="1">
        <v>340856.9361046548</v>
      </c>
    </row>
    <row r="4" spans="1:3">
      <c r="A4" s="15" t="s">
        <v>355</v>
      </c>
      <c r="B4" s="15" t="s">
        <v>438</v>
      </c>
      <c r="C4" s="1">
        <v>100687.72905947773</v>
      </c>
    </row>
    <row r="5" spans="1:3">
      <c r="A5" s="15" t="s">
        <v>356</v>
      </c>
      <c r="B5" s="15" t="s">
        <v>438</v>
      </c>
      <c r="C5" s="1">
        <v>84441.80522565321</v>
      </c>
    </row>
    <row r="6" spans="1:3">
      <c r="A6" s="15" t="s">
        <v>29</v>
      </c>
      <c r="B6" s="15" t="s">
        <v>438</v>
      </c>
      <c r="C6" s="1">
        <v>120009.9839979762</v>
      </c>
    </row>
    <row r="7" spans="1:3" ht="14.45" hidden="1" customHeight="1">
      <c r="A7" s="15" t="s">
        <v>439</v>
      </c>
      <c r="B7" s="15" t="s">
        <v>440</v>
      </c>
      <c r="C7" s="1">
        <v>176416.23925371154</v>
      </c>
    </row>
    <row r="8" spans="1:3">
      <c r="A8" s="15" t="s">
        <v>11</v>
      </c>
      <c r="B8" s="15" t="s">
        <v>438</v>
      </c>
      <c r="C8" s="1">
        <v>393741.03021250397</v>
      </c>
    </row>
    <row r="9" spans="1:3" ht="14.45" hidden="1" customHeight="1">
      <c r="A9" s="15" t="s">
        <v>441</v>
      </c>
      <c r="B9" s="15" t="s">
        <v>442</v>
      </c>
      <c r="C9" s="1">
        <v>246728.87827856728</v>
      </c>
    </row>
    <row r="10" spans="1:3">
      <c r="A10" s="15" t="s">
        <v>359</v>
      </c>
      <c r="B10" s="15" t="s">
        <v>438</v>
      </c>
      <c r="C10" s="1">
        <v>94506.306929040758</v>
      </c>
    </row>
    <row r="11" spans="1:3">
      <c r="A11" s="15" t="s">
        <v>360</v>
      </c>
      <c r="B11" s="15" t="s">
        <v>438</v>
      </c>
      <c r="C11" s="1">
        <v>84441.80522565321</v>
      </c>
    </row>
    <row r="12" spans="1:3">
      <c r="A12" s="15" t="s">
        <v>157</v>
      </c>
      <c r="B12" s="15" t="s">
        <v>438</v>
      </c>
      <c r="C12" s="1">
        <v>169999.30229275147</v>
      </c>
    </row>
    <row r="13" spans="1:3">
      <c r="A13" s="15" t="s">
        <v>158</v>
      </c>
      <c r="B13" s="15" t="s">
        <v>438</v>
      </c>
      <c r="C13" s="1">
        <v>84441.80522565321</v>
      </c>
    </row>
    <row r="14" spans="1:3">
      <c r="A14" s="15" t="s">
        <v>160</v>
      </c>
      <c r="B14" s="15" t="s">
        <v>438</v>
      </c>
      <c r="C14" s="1">
        <v>136324.86627895746</v>
      </c>
    </row>
    <row r="15" spans="1:3">
      <c r="A15" s="15" t="s">
        <v>20</v>
      </c>
      <c r="B15" s="15" t="s">
        <v>438</v>
      </c>
      <c r="C15" s="1">
        <v>95749.193064287232</v>
      </c>
    </row>
    <row r="16" spans="1:3" hidden="1">
      <c r="A16" s="15" t="s">
        <v>443</v>
      </c>
      <c r="B16" s="15" t="s">
        <v>444</v>
      </c>
      <c r="C16" s="1">
        <v>168871.56400758834</v>
      </c>
    </row>
    <row r="17" spans="1:3" hidden="1">
      <c r="A17" s="15" t="s">
        <v>445</v>
      </c>
      <c r="B17" s="15" t="s">
        <v>435</v>
      </c>
      <c r="C17" s="1">
        <v>172553.66805075572</v>
      </c>
    </row>
    <row r="18" spans="1:3">
      <c r="A18" s="15" t="s">
        <v>162</v>
      </c>
      <c r="B18" s="15" t="s">
        <v>438</v>
      </c>
      <c r="C18" s="1">
        <v>180892.61263116007</v>
      </c>
    </row>
    <row r="19" spans="1:3">
      <c r="A19" s="15" t="s">
        <v>163</v>
      </c>
      <c r="B19" s="15" t="s">
        <v>438</v>
      </c>
      <c r="C19" s="1">
        <v>84441.80522565321</v>
      </c>
    </row>
    <row r="20" spans="1:3">
      <c r="A20" s="15" t="s">
        <v>126</v>
      </c>
      <c r="B20" s="15" t="s">
        <v>438</v>
      </c>
      <c r="C20" s="1">
        <v>84441.80522565321</v>
      </c>
    </row>
    <row r="21" spans="1:3">
      <c r="A21" s="15" t="s">
        <v>295</v>
      </c>
      <c r="B21" s="15" t="s">
        <v>438</v>
      </c>
      <c r="C21" s="1">
        <v>94506.306929040758</v>
      </c>
    </row>
    <row r="22" spans="1:3">
      <c r="A22" s="15" t="s">
        <v>100</v>
      </c>
      <c r="B22" s="15" t="s">
        <v>438</v>
      </c>
      <c r="C22" s="1">
        <v>102707.62329005644</v>
      </c>
    </row>
    <row r="23" spans="1:3" ht="14.45" customHeight="1">
      <c r="A23" s="15" t="s">
        <v>101</v>
      </c>
      <c r="B23" s="15" t="s">
        <v>438</v>
      </c>
      <c r="C23" s="1">
        <v>84441.80522565321</v>
      </c>
    </row>
    <row r="24" spans="1:3" ht="14.45" customHeight="1">
      <c r="A24" s="15" t="s">
        <v>22</v>
      </c>
      <c r="B24" s="15" t="s">
        <v>438</v>
      </c>
      <c r="C24" s="1">
        <v>372026.96297297964</v>
      </c>
    </row>
    <row r="25" spans="1:3" ht="14.45" customHeight="1">
      <c r="A25" s="15" t="s">
        <v>272</v>
      </c>
      <c r="B25" s="15" t="s">
        <v>438</v>
      </c>
      <c r="C25" s="1">
        <v>84441.80522565321</v>
      </c>
    </row>
    <row r="26" spans="1:3" ht="14.45" customHeight="1">
      <c r="A26" s="15" t="s">
        <v>249</v>
      </c>
      <c r="B26" s="15" t="s">
        <v>438</v>
      </c>
      <c r="C26" s="1">
        <v>160176.9721976252</v>
      </c>
    </row>
    <row r="27" spans="1:3" ht="14.45" customHeight="1">
      <c r="A27" s="15" t="s">
        <v>296</v>
      </c>
      <c r="B27" s="15" t="s">
        <v>438</v>
      </c>
      <c r="C27" s="1">
        <v>130090.1729310487</v>
      </c>
    </row>
    <row r="28" spans="1:3" ht="14.45" hidden="1" customHeight="1">
      <c r="A28" s="15" t="s">
        <v>446</v>
      </c>
      <c r="B28" s="15" t="s">
        <v>440</v>
      </c>
      <c r="C28" s="1">
        <v>150000</v>
      </c>
    </row>
    <row r="29" spans="1:3">
      <c r="A29" s="15" t="s">
        <v>370</v>
      </c>
      <c r="B29" s="15" t="s">
        <v>438</v>
      </c>
      <c r="C29" s="1">
        <v>109554.77223024811</v>
      </c>
    </row>
    <row r="30" spans="1:3">
      <c r="A30" s="15" t="s">
        <v>379</v>
      </c>
      <c r="B30" s="15" t="s">
        <v>438</v>
      </c>
      <c r="C30" s="1">
        <v>126272.62022376127</v>
      </c>
    </row>
    <row r="31" spans="1:3">
      <c r="A31" s="15" t="s">
        <v>47</v>
      </c>
      <c r="B31" s="15" t="s">
        <v>438</v>
      </c>
      <c r="C31" s="1">
        <v>116716.15599006624</v>
      </c>
    </row>
    <row r="32" spans="1:3">
      <c r="A32" s="15" t="s">
        <v>392</v>
      </c>
      <c r="B32" s="15" t="s">
        <v>438</v>
      </c>
      <c r="C32" s="1">
        <v>105955.37006076689</v>
      </c>
    </row>
    <row r="33" spans="1:3">
      <c r="A33" s="15" t="s">
        <v>178</v>
      </c>
      <c r="B33" s="15" t="s">
        <v>438</v>
      </c>
      <c r="C33" s="1">
        <v>136815.74584118207</v>
      </c>
    </row>
    <row r="34" spans="1:3" ht="14.45" customHeight="1">
      <c r="A34" s="15" t="s">
        <v>362</v>
      </c>
      <c r="B34" s="15" t="s">
        <v>438</v>
      </c>
      <c r="C34" s="1">
        <v>84441.80522565321</v>
      </c>
    </row>
    <row r="35" spans="1:3">
      <c r="A35" s="15" t="s">
        <v>297</v>
      </c>
      <c r="B35" s="15" t="s">
        <v>438</v>
      </c>
      <c r="C35" s="1">
        <v>103219.25574988509</v>
      </c>
    </row>
    <row r="36" spans="1:3" ht="14.45" hidden="1" customHeight="1">
      <c r="A36" s="15" t="s">
        <v>447</v>
      </c>
      <c r="B36" s="15" t="s">
        <v>435</v>
      </c>
      <c r="C36" s="1">
        <v>333205.56745817023</v>
      </c>
    </row>
    <row r="37" spans="1:3">
      <c r="A37" s="15" t="s">
        <v>448</v>
      </c>
      <c r="B37" s="15" t="s">
        <v>438</v>
      </c>
      <c r="C37" s="1">
        <v>84441.80522565321</v>
      </c>
    </row>
    <row r="38" spans="1:3" ht="14.45" customHeight="1">
      <c r="A38" s="15" t="s">
        <v>354</v>
      </c>
      <c r="B38" s="15" t="s">
        <v>438</v>
      </c>
      <c r="C38" s="1">
        <v>122410.29354841475</v>
      </c>
    </row>
    <row r="39" spans="1:3" ht="14.45" customHeight="1">
      <c r="A39" s="15" t="s">
        <v>242</v>
      </c>
      <c r="B39" s="15" t="s">
        <v>438</v>
      </c>
      <c r="C39" s="1">
        <v>84441.80522565321</v>
      </c>
    </row>
    <row r="40" spans="1:3">
      <c r="A40" s="15" t="s">
        <v>449</v>
      </c>
      <c r="B40" s="15" t="s">
        <v>438</v>
      </c>
      <c r="C40" s="1">
        <v>191822.52650550019</v>
      </c>
    </row>
    <row r="41" spans="1:3" ht="14.45" customHeight="1">
      <c r="A41" s="15" t="s">
        <v>246</v>
      </c>
      <c r="B41" s="15" t="s">
        <v>438</v>
      </c>
      <c r="C41" s="1">
        <v>84441.80522565321</v>
      </c>
    </row>
    <row r="42" spans="1:3" ht="14.45" hidden="1" customHeight="1">
      <c r="A42" s="15" t="s">
        <v>450</v>
      </c>
      <c r="B42" s="15" t="s">
        <v>451</v>
      </c>
      <c r="C42" s="1">
        <v>1055447.8023319156</v>
      </c>
    </row>
    <row r="43" spans="1:3">
      <c r="A43" s="15" t="s">
        <v>23</v>
      </c>
      <c r="B43" s="15" t="s">
        <v>438</v>
      </c>
      <c r="C43" s="1">
        <v>94506.306929040758</v>
      </c>
    </row>
    <row r="44" spans="1:3">
      <c r="A44" s="15" t="s">
        <v>166</v>
      </c>
      <c r="B44" s="15" t="s">
        <v>438</v>
      </c>
      <c r="C44" s="1">
        <v>126019.01001052139</v>
      </c>
    </row>
    <row r="45" spans="1:3" ht="14.45" customHeight="1">
      <c r="A45" s="15" t="s">
        <v>167</v>
      </c>
      <c r="B45" s="15" t="s">
        <v>438</v>
      </c>
      <c r="C45" s="1">
        <v>84441.80522565321</v>
      </c>
    </row>
    <row r="46" spans="1:3">
      <c r="A46" s="15" t="s">
        <v>50</v>
      </c>
      <c r="B46" s="15" t="s">
        <v>438</v>
      </c>
      <c r="C46" s="1">
        <v>100034.09448927185</v>
      </c>
    </row>
    <row r="47" spans="1:3" ht="14.45" customHeight="1">
      <c r="A47" s="15" t="s">
        <v>51</v>
      </c>
      <c r="B47" s="15" t="s">
        <v>438</v>
      </c>
      <c r="C47" s="1">
        <v>84441.80522565321</v>
      </c>
    </row>
    <row r="48" spans="1:3" ht="14.45" customHeight="1">
      <c r="A48" s="15" t="s">
        <v>24</v>
      </c>
      <c r="B48" s="15" t="s">
        <v>438</v>
      </c>
      <c r="C48" s="1">
        <v>84441.80522565321</v>
      </c>
    </row>
    <row r="49" spans="1:3" ht="14.45" hidden="1" customHeight="1">
      <c r="A49" s="15" t="s">
        <v>452</v>
      </c>
      <c r="B49" s="15" t="s">
        <v>440</v>
      </c>
      <c r="C49" s="1">
        <v>150000</v>
      </c>
    </row>
    <row r="50" spans="1:3" ht="14.45" customHeight="1">
      <c r="A50" s="15" t="s">
        <v>363</v>
      </c>
      <c r="B50" s="15" t="s">
        <v>438</v>
      </c>
      <c r="C50" s="1">
        <v>84441.80522565321</v>
      </c>
    </row>
    <row r="51" spans="1:3" ht="14.45" customHeight="1">
      <c r="A51" s="15" t="s">
        <v>218</v>
      </c>
      <c r="B51" s="15" t="s">
        <v>438</v>
      </c>
      <c r="C51" s="1">
        <v>84441.80522565321</v>
      </c>
    </row>
    <row r="52" spans="1:3" ht="14.45" customHeight="1">
      <c r="A52" s="15" t="s">
        <v>341</v>
      </c>
      <c r="B52" s="15" t="s">
        <v>438</v>
      </c>
      <c r="C52" s="1">
        <v>84441.80522565321</v>
      </c>
    </row>
    <row r="53" spans="1:3" ht="14.45" hidden="1" customHeight="1">
      <c r="A53" s="15" t="s">
        <v>453</v>
      </c>
      <c r="B53" s="15" t="s">
        <v>454</v>
      </c>
      <c r="C53" s="1">
        <v>447749.37367967109</v>
      </c>
    </row>
    <row r="54" spans="1:3">
      <c r="A54" s="15" t="s">
        <v>52</v>
      </c>
      <c r="B54" s="15" t="s">
        <v>438</v>
      </c>
      <c r="C54" s="1">
        <v>436368.62575169298</v>
      </c>
    </row>
    <row r="55" spans="1:3" ht="14.45" hidden="1" customHeight="1">
      <c r="A55" s="15" t="s">
        <v>455</v>
      </c>
      <c r="B55" s="15" t="s">
        <v>456</v>
      </c>
      <c r="C55" s="1">
        <v>288171.32984140003</v>
      </c>
    </row>
    <row r="56" spans="1:3" ht="14.45" customHeight="1">
      <c r="A56" s="15" t="s">
        <v>124</v>
      </c>
      <c r="B56" s="15" t="s">
        <v>438</v>
      </c>
      <c r="C56" s="1">
        <v>84441.80522565321</v>
      </c>
    </row>
    <row r="57" spans="1:3" ht="14.45" customHeight="1">
      <c r="A57" s="15" t="s">
        <v>328</v>
      </c>
      <c r="B57" s="15" t="s">
        <v>438</v>
      </c>
      <c r="C57" s="1">
        <v>84441.80522565321</v>
      </c>
    </row>
    <row r="58" spans="1:3" ht="14.45" hidden="1" customHeight="1">
      <c r="A58" s="15" t="s">
        <v>457</v>
      </c>
      <c r="B58" s="15" t="s">
        <v>440</v>
      </c>
      <c r="C58" s="1">
        <v>150000</v>
      </c>
    </row>
    <row r="59" spans="1:3">
      <c r="A59" s="15" t="s">
        <v>299</v>
      </c>
      <c r="B59" s="15" t="s">
        <v>438</v>
      </c>
      <c r="C59" s="1">
        <v>100594.74954186594</v>
      </c>
    </row>
    <row r="60" spans="1:3" ht="14.45" customHeight="1">
      <c r="A60" s="15" t="s">
        <v>300</v>
      </c>
      <c r="B60" s="15" t="s">
        <v>438</v>
      </c>
      <c r="C60" s="1">
        <v>84441.80522565321</v>
      </c>
    </row>
    <row r="61" spans="1:3" ht="14.45" customHeight="1">
      <c r="A61" s="15" t="s">
        <v>116</v>
      </c>
      <c r="B61" s="15" t="s">
        <v>438</v>
      </c>
      <c r="C61" s="1">
        <v>84441.80522565321</v>
      </c>
    </row>
    <row r="62" spans="1:3">
      <c r="A62" s="15" t="s">
        <v>25</v>
      </c>
      <c r="B62" s="15" t="s">
        <v>438</v>
      </c>
      <c r="C62" s="1">
        <v>94506.306929040758</v>
      </c>
    </row>
    <row r="63" spans="1:3" ht="14.45" customHeight="1">
      <c r="A63" s="15" t="s">
        <v>26</v>
      </c>
      <c r="B63" s="15" t="s">
        <v>438</v>
      </c>
      <c r="C63" s="1">
        <v>84441.80522565321</v>
      </c>
    </row>
    <row r="64" spans="1:3" ht="14.45" customHeight="1">
      <c r="A64" s="15" t="s">
        <v>364</v>
      </c>
      <c r="B64" s="15" t="s">
        <v>438</v>
      </c>
      <c r="C64" s="1">
        <v>84441.80522565321</v>
      </c>
    </row>
    <row r="65" spans="1:3">
      <c r="A65" s="15" t="s">
        <v>67</v>
      </c>
      <c r="B65" s="15" t="s">
        <v>438</v>
      </c>
      <c r="C65" s="1">
        <v>305292.83425867022</v>
      </c>
    </row>
    <row r="66" spans="1:3" ht="14.45" hidden="1" customHeight="1">
      <c r="A66" s="15" t="s">
        <v>458</v>
      </c>
      <c r="B66" s="15" t="s">
        <v>440</v>
      </c>
      <c r="C66" s="1">
        <v>249014.85190877819</v>
      </c>
    </row>
    <row r="67" spans="1:3" ht="14.45" customHeight="1">
      <c r="A67" s="15" t="s">
        <v>169</v>
      </c>
      <c r="B67" s="15" t="s">
        <v>438</v>
      </c>
      <c r="C67" s="1">
        <v>84441.80522565321</v>
      </c>
    </row>
    <row r="68" spans="1:3" ht="14.45" hidden="1" customHeight="1">
      <c r="A68" s="15" t="s">
        <v>459</v>
      </c>
      <c r="B68" s="15" t="s">
        <v>440</v>
      </c>
      <c r="C68" s="1">
        <v>150000</v>
      </c>
    </row>
    <row r="69" spans="1:3" ht="14.45" hidden="1" customHeight="1">
      <c r="A69" s="15" t="s">
        <v>460</v>
      </c>
      <c r="B69" s="15" t="s">
        <v>440</v>
      </c>
      <c r="C69" s="1">
        <v>210814.73174996511</v>
      </c>
    </row>
    <row r="70" spans="1:3" ht="14.45" hidden="1" customHeight="1">
      <c r="A70" s="15" t="s">
        <v>461</v>
      </c>
      <c r="B70" s="15" t="s">
        <v>440</v>
      </c>
      <c r="C70" s="1">
        <v>198130.70968865024</v>
      </c>
    </row>
    <row r="71" spans="1:3" ht="14.45" hidden="1" customHeight="1">
      <c r="A71" s="15" t="s">
        <v>462</v>
      </c>
      <c r="B71" s="15" t="s">
        <v>440</v>
      </c>
      <c r="C71" s="1">
        <v>253296.0934169495</v>
      </c>
    </row>
    <row r="72" spans="1:3">
      <c r="A72" s="15" t="s">
        <v>170</v>
      </c>
      <c r="B72" s="15" t="s">
        <v>438</v>
      </c>
      <c r="C72" s="1">
        <v>94506.306929040758</v>
      </c>
    </row>
    <row r="73" spans="1:3">
      <c r="A73" s="15" t="s">
        <v>301</v>
      </c>
      <c r="B73" s="15" t="s">
        <v>438</v>
      </c>
      <c r="C73" s="1">
        <v>94506.306929040758</v>
      </c>
    </row>
    <row r="74" spans="1:3" ht="14.45" hidden="1" customHeight="1">
      <c r="A74" s="15" t="s">
        <v>463</v>
      </c>
      <c r="B74" s="15" t="s">
        <v>440</v>
      </c>
      <c r="C74" s="1">
        <v>364483.44681252528</v>
      </c>
    </row>
    <row r="75" spans="1:3" ht="14.45" hidden="1" customHeight="1">
      <c r="A75" s="15" t="s">
        <v>464</v>
      </c>
      <c r="B75" s="15" t="s">
        <v>451</v>
      </c>
      <c r="C75" s="1">
        <v>1415395.376774149</v>
      </c>
    </row>
    <row r="76" spans="1:3" ht="14.45" hidden="1" customHeight="1">
      <c r="A76" s="15" t="s">
        <v>465</v>
      </c>
      <c r="B76" s="15" t="s">
        <v>440</v>
      </c>
      <c r="C76" s="1">
        <v>150000</v>
      </c>
    </row>
    <row r="77" spans="1:3" ht="14.45" hidden="1" customHeight="1">
      <c r="A77" s="15" t="s">
        <v>466</v>
      </c>
      <c r="B77" s="15" t="s">
        <v>467</v>
      </c>
      <c r="C77" s="1">
        <v>326459.74216538563</v>
      </c>
    </row>
    <row r="78" spans="1:3">
      <c r="A78" s="15" t="s">
        <v>65</v>
      </c>
      <c r="B78" s="15" t="s">
        <v>438</v>
      </c>
      <c r="C78" s="1">
        <v>139304.62287588348</v>
      </c>
    </row>
    <row r="79" spans="1:3" ht="14.45" customHeight="1">
      <c r="A79" s="15" t="s">
        <v>66</v>
      </c>
      <c r="B79" s="15" t="s">
        <v>438</v>
      </c>
      <c r="C79" s="1">
        <v>84441.80522565321</v>
      </c>
    </row>
    <row r="80" spans="1:3" ht="14.45" hidden="1" customHeight="1">
      <c r="A80" s="15" t="s">
        <v>468</v>
      </c>
      <c r="B80" s="15" t="s">
        <v>440</v>
      </c>
      <c r="C80" s="1">
        <v>176328.284725882</v>
      </c>
    </row>
    <row r="81" spans="1:3">
      <c r="A81" s="15" t="s">
        <v>102</v>
      </c>
      <c r="B81" s="15" t="s">
        <v>438</v>
      </c>
      <c r="C81" s="1">
        <v>327901.40040752129</v>
      </c>
    </row>
    <row r="82" spans="1:3">
      <c r="A82" s="15" t="s">
        <v>381</v>
      </c>
      <c r="B82" s="15" t="s">
        <v>438</v>
      </c>
      <c r="C82" s="1">
        <v>144938.13582784537</v>
      </c>
    </row>
    <row r="83" spans="1:3" ht="14.45" hidden="1" customHeight="1">
      <c r="A83" s="15" t="s">
        <v>469</v>
      </c>
      <c r="B83" s="15" t="s">
        <v>440</v>
      </c>
      <c r="C83" s="1">
        <v>150000</v>
      </c>
    </row>
    <row r="84" spans="1:3" ht="14.45" hidden="1" customHeight="1">
      <c r="A84" s="15" t="s">
        <v>470</v>
      </c>
      <c r="B84" s="15" t="s">
        <v>471</v>
      </c>
      <c r="C84" s="1">
        <v>182096.81872959709</v>
      </c>
    </row>
    <row r="85" spans="1:3" ht="14.45" hidden="1" customHeight="1">
      <c r="A85" s="15" t="s">
        <v>472</v>
      </c>
      <c r="B85" s="15" t="s">
        <v>440</v>
      </c>
      <c r="C85" s="1">
        <v>150000</v>
      </c>
    </row>
    <row r="86" spans="1:3" ht="14.45" hidden="1" customHeight="1">
      <c r="A86" s="15" t="s">
        <v>473</v>
      </c>
      <c r="B86" s="15" t="s">
        <v>440</v>
      </c>
      <c r="C86" s="1">
        <v>150000</v>
      </c>
    </row>
    <row r="87" spans="1:3" ht="14.45" hidden="1" customHeight="1">
      <c r="A87" s="15" t="s">
        <v>474</v>
      </c>
      <c r="B87" s="15" t="s">
        <v>435</v>
      </c>
      <c r="C87" s="1">
        <v>265039.62665957259</v>
      </c>
    </row>
    <row r="88" spans="1:3" ht="14.45" hidden="1" customHeight="1">
      <c r="A88" s="15" t="s">
        <v>475</v>
      </c>
      <c r="B88" s="15" t="s">
        <v>440</v>
      </c>
      <c r="C88" s="1">
        <v>218211.01538387686</v>
      </c>
    </row>
    <row r="89" spans="1:3" ht="14.45" hidden="1" customHeight="1">
      <c r="A89" s="15" t="s">
        <v>476</v>
      </c>
      <c r="B89" s="15" t="s">
        <v>440</v>
      </c>
      <c r="C89" s="1">
        <v>150000</v>
      </c>
    </row>
    <row r="90" spans="1:3" ht="14.45" hidden="1" customHeight="1">
      <c r="A90" s="15" t="s">
        <v>477</v>
      </c>
      <c r="B90" s="15" t="s">
        <v>440</v>
      </c>
      <c r="C90" s="1">
        <v>150000</v>
      </c>
    </row>
    <row r="91" spans="1:3">
      <c r="A91" s="15" t="s">
        <v>159</v>
      </c>
      <c r="B91" s="15" t="s">
        <v>438</v>
      </c>
      <c r="C91" s="1">
        <v>730230.96309399162</v>
      </c>
    </row>
    <row r="92" spans="1:3" ht="14.45" hidden="1" customHeight="1">
      <c r="A92" s="15" t="s">
        <v>478</v>
      </c>
      <c r="B92" s="15" t="s">
        <v>440</v>
      </c>
      <c r="C92" s="1">
        <v>252416.21050131114</v>
      </c>
    </row>
    <row r="93" spans="1:3">
      <c r="A93" s="15" t="s">
        <v>10</v>
      </c>
      <c r="B93" s="15" t="s">
        <v>438</v>
      </c>
      <c r="C93" s="1">
        <v>94506.306929040758</v>
      </c>
    </row>
    <row r="94" spans="1:3" ht="14.45" customHeight="1">
      <c r="A94" s="15" t="s">
        <v>411</v>
      </c>
      <c r="B94" s="15" t="s">
        <v>438</v>
      </c>
      <c r="C94" s="1">
        <v>84441.80522565321</v>
      </c>
    </row>
    <row r="95" spans="1:3" ht="14.45" hidden="1" customHeight="1">
      <c r="A95" s="15" t="s">
        <v>479</v>
      </c>
      <c r="B95" s="15" t="s">
        <v>440</v>
      </c>
      <c r="C95" s="1">
        <v>169454.1572427894</v>
      </c>
    </row>
    <row r="96" spans="1:3" ht="14.45" hidden="1" customHeight="1">
      <c r="A96" s="15" t="s">
        <v>480</v>
      </c>
      <c r="B96" s="15" t="s">
        <v>481</v>
      </c>
      <c r="C96" s="1">
        <v>488589.48022274219</v>
      </c>
    </row>
    <row r="97" spans="1:3" ht="14.45" hidden="1" customHeight="1">
      <c r="A97" s="15" t="s">
        <v>482</v>
      </c>
      <c r="B97" s="15" t="s">
        <v>483</v>
      </c>
      <c r="C97" s="1">
        <v>204629.72208376348</v>
      </c>
    </row>
    <row r="98" spans="1:3" ht="14.45" hidden="1" customHeight="1">
      <c r="A98" s="15" t="s">
        <v>484</v>
      </c>
      <c r="B98" s="15" t="s">
        <v>440</v>
      </c>
      <c r="C98" s="1">
        <v>150000</v>
      </c>
    </row>
    <row r="99" spans="1:3">
      <c r="A99" s="15" t="s">
        <v>304</v>
      </c>
      <c r="B99" s="15" t="s">
        <v>438</v>
      </c>
      <c r="C99" s="1">
        <v>112276.01635465772</v>
      </c>
    </row>
    <row r="100" spans="1:3" ht="14.45" customHeight="1">
      <c r="A100" s="15" t="s">
        <v>305</v>
      </c>
      <c r="B100" s="15" t="s">
        <v>438</v>
      </c>
      <c r="C100" s="1">
        <v>84441.80522565321</v>
      </c>
    </row>
    <row r="101" spans="1:3" ht="14.45" customHeight="1">
      <c r="A101" s="15" t="s">
        <v>34</v>
      </c>
      <c r="B101" s="15" t="s">
        <v>438</v>
      </c>
      <c r="C101" s="1">
        <v>84441.80522565321</v>
      </c>
    </row>
    <row r="102" spans="1:3">
      <c r="A102" s="15" t="s">
        <v>12</v>
      </c>
      <c r="B102" s="15" t="s">
        <v>438</v>
      </c>
      <c r="C102" s="1">
        <v>94506.306929040758</v>
      </c>
    </row>
    <row r="103" spans="1:3" ht="14.45" customHeight="1">
      <c r="A103" s="15" t="s">
        <v>173</v>
      </c>
      <c r="B103" s="15" t="s">
        <v>438</v>
      </c>
      <c r="C103" s="1">
        <v>84441.80522565321</v>
      </c>
    </row>
    <row r="104" spans="1:3">
      <c r="A104" s="15" t="s">
        <v>172</v>
      </c>
      <c r="B104" s="15" t="s">
        <v>438</v>
      </c>
      <c r="C104" s="1">
        <v>148098.94920071846</v>
      </c>
    </row>
    <row r="105" spans="1:3" ht="14.45" hidden="1" customHeight="1">
      <c r="A105" s="15" t="s">
        <v>485</v>
      </c>
      <c r="B105" s="15" t="s">
        <v>440</v>
      </c>
      <c r="C105" s="1">
        <v>294694.48330653179</v>
      </c>
    </row>
    <row r="106" spans="1:3">
      <c r="A106" s="15" t="s">
        <v>261</v>
      </c>
      <c r="B106" s="15" t="s">
        <v>438</v>
      </c>
      <c r="C106" s="1">
        <v>94506.306929040758</v>
      </c>
    </row>
    <row r="107" spans="1:3" ht="14.45" hidden="1" customHeight="1">
      <c r="A107" s="15" t="s">
        <v>486</v>
      </c>
      <c r="B107" s="15" t="s">
        <v>440</v>
      </c>
      <c r="C107" s="1">
        <v>150008.27211490143</v>
      </c>
    </row>
    <row r="108" spans="1:3" ht="14.45" hidden="1" customHeight="1">
      <c r="A108" s="15" t="s">
        <v>487</v>
      </c>
      <c r="B108" s="15" t="s">
        <v>435</v>
      </c>
      <c r="C108" s="1">
        <v>6402552.1596465185</v>
      </c>
    </row>
    <row r="109" spans="1:3">
      <c r="A109" s="15" t="s">
        <v>174</v>
      </c>
      <c r="B109" s="15" t="s">
        <v>438</v>
      </c>
      <c r="C109" s="1">
        <v>214647.93592301704</v>
      </c>
    </row>
    <row r="110" spans="1:3" ht="14.45" customHeight="1">
      <c r="A110" s="15" t="s">
        <v>175</v>
      </c>
      <c r="B110" s="15" t="s">
        <v>438</v>
      </c>
      <c r="C110" s="1">
        <v>84441.80522565321</v>
      </c>
    </row>
    <row r="111" spans="1:3" ht="14.45" hidden="1" customHeight="1">
      <c r="A111" s="15" t="s">
        <v>488</v>
      </c>
      <c r="B111" s="15" t="s">
        <v>435</v>
      </c>
      <c r="C111" s="1">
        <v>589077.10622131871</v>
      </c>
    </row>
    <row r="112" spans="1:3" ht="14.45" hidden="1" customHeight="1">
      <c r="A112" s="15" t="s">
        <v>489</v>
      </c>
      <c r="B112" s="15" t="s">
        <v>490</v>
      </c>
      <c r="C112" s="1">
        <v>1187473.9637135779</v>
      </c>
    </row>
    <row r="113" spans="1:3" ht="14.45" hidden="1" customHeight="1">
      <c r="A113" s="15" t="s">
        <v>491</v>
      </c>
      <c r="B113" s="15" t="s">
        <v>492</v>
      </c>
      <c r="C113" s="1">
        <v>194849.88762753818</v>
      </c>
    </row>
    <row r="114" spans="1:3" ht="14.45" hidden="1" customHeight="1">
      <c r="A114" s="15" t="s">
        <v>493</v>
      </c>
      <c r="B114" s="15" t="s">
        <v>492</v>
      </c>
      <c r="C114" s="1">
        <v>150453.1093141929</v>
      </c>
    </row>
    <row r="115" spans="1:3">
      <c r="A115" s="15" t="s">
        <v>274</v>
      </c>
      <c r="B115" s="15" t="s">
        <v>438</v>
      </c>
      <c r="C115" s="1">
        <v>108223.64542802382</v>
      </c>
    </row>
    <row r="116" spans="1:3" ht="14.45" customHeight="1">
      <c r="A116" s="15" t="s">
        <v>275</v>
      </c>
      <c r="B116" s="15" t="s">
        <v>438</v>
      </c>
      <c r="C116" s="1">
        <v>84441.80522565321</v>
      </c>
    </row>
    <row r="117" spans="1:3" ht="14.45" hidden="1" customHeight="1">
      <c r="A117" s="15" t="s">
        <v>494</v>
      </c>
      <c r="B117" s="15" t="s">
        <v>435</v>
      </c>
      <c r="C117" s="1">
        <v>2488405.6708296062</v>
      </c>
    </row>
    <row r="118" spans="1:3" ht="14.45" hidden="1" customHeight="1">
      <c r="A118" s="15" t="s">
        <v>495</v>
      </c>
      <c r="B118" s="15" t="s">
        <v>440</v>
      </c>
      <c r="C118" s="1">
        <v>150000</v>
      </c>
    </row>
    <row r="119" spans="1:3" ht="14.45" customHeight="1">
      <c r="A119" s="15" t="s">
        <v>103</v>
      </c>
      <c r="B119" s="15" t="s">
        <v>438</v>
      </c>
      <c r="C119" s="1">
        <v>94506.306929040758</v>
      </c>
    </row>
    <row r="120" spans="1:3">
      <c r="A120" s="15" t="s">
        <v>105</v>
      </c>
      <c r="B120" s="15" t="s">
        <v>438</v>
      </c>
      <c r="C120" s="1">
        <v>94506.306929040758</v>
      </c>
    </row>
    <row r="121" spans="1:3" ht="14.45" customHeight="1">
      <c r="A121" s="15" t="s">
        <v>104</v>
      </c>
      <c r="B121" s="15" t="s">
        <v>438</v>
      </c>
      <c r="C121" s="1">
        <v>84441.80522565321</v>
      </c>
    </row>
    <row r="122" spans="1:3">
      <c r="A122" s="15" t="s">
        <v>107</v>
      </c>
      <c r="B122" s="15" t="s">
        <v>438</v>
      </c>
      <c r="C122" s="1">
        <v>94506.306929040758</v>
      </c>
    </row>
    <row r="123" spans="1:3" ht="14.45" customHeight="1">
      <c r="A123" s="15" t="s">
        <v>106</v>
      </c>
      <c r="B123" s="15" t="s">
        <v>438</v>
      </c>
      <c r="C123" s="1">
        <v>84441.80522565321</v>
      </c>
    </row>
    <row r="124" spans="1:3">
      <c r="A124" s="15" t="s">
        <v>408</v>
      </c>
      <c r="B124" s="15" t="s">
        <v>438</v>
      </c>
      <c r="C124" s="1">
        <v>94506.306929040758</v>
      </c>
    </row>
    <row r="125" spans="1:3">
      <c r="A125" s="15" t="s">
        <v>417</v>
      </c>
      <c r="B125" s="15" t="s">
        <v>438</v>
      </c>
      <c r="C125" s="1">
        <v>97916.972116375022</v>
      </c>
    </row>
    <row r="126" spans="1:3">
      <c r="A126" s="15" t="s">
        <v>96</v>
      </c>
      <c r="B126" s="15" t="s">
        <v>438</v>
      </c>
      <c r="C126" s="1">
        <v>107529.81233175029</v>
      </c>
    </row>
    <row r="127" spans="1:3" ht="14.45" customHeight="1">
      <c r="A127" s="15" t="s">
        <v>227</v>
      </c>
      <c r="B127" s="15" t="s">
        <v>438</v>
      </c>
      <c r="C127" s="1">
        <v>84441.80522565321</v>
      </c>
    </row>
    <row r="128" spans="1:3" ht="14.45" hidden="1" customHeight="1">
      <c r="A128" s="15" t="s">
        <v>496</v>
      </c>
      <c r="B128" s="15" t="s">
        <v>451</v>
      </c>
      <c r="C128" s="1">
        <v>635423.06491531653</v>
      </c>
    </row>
    <row r="129" spans="1:3" ht="14.45" hidden="1" customHeight="1">
      <c r="A129" s="15" t="s">
        <v>497</v>
      </c>
      <c r="B129" s="15" t="s">
        <v>498</v>
      </c>
      <c r="C129" s="1">
        <v>166796.95135404269</v>
      </c>
    </row>
    <row r="130" spans="1:3">
      <c r="A130" s="15" t="s">
        <v>13</v>
      </c>
      <c r="B130" s="15" t="s">
        <v>438</v>
      </c>
      <c r="C130" s="1">
        <v>94506.306929040758</v>
      </c>
    </row>
    <row r="131" spans="1:3" ht="14.45" customHeight="1">
      <c r="A131" s="15" t="s">
        <v>14</v>
      </c>
      <c r="B131" s="15" t="s">
        <v>438</v>
      </c>
      <c r="C131" s="1">
        <v>84441.80522565321</v>
      </c>
    </row>
    <row r="132" spans="1:3" ht="14.45" hidden="1" customHeight="1">
      <c r="A132" s="15" t="s">
        <v>499</v>
      </c>
      <c r="B132" s="15" t="s">
        <v>435</v>
      </c>
      <c r="C132" s="1">
        <v>2420005.9161710399</v>
      </c>
    </row>
    <row r="133" spans="1:3" ht="14.45" customHeight="1">
      <c r="A133" s="15" t="s">
        <v>112</v>
      </c>
      <c r="B133" s="15" t="s">
        <v>438</v>
      </c>
      <c r="C133" s="1">
        <v>84441.80522565321</v>
      </c>
    </row>
    <row r="134" spans="1:3">
      <c r="A134" s="15" t="s">
        <v>186</v>
      </c>
      <c r="B134" s="15" t="s">
        <v>438</v>
      </c>
      <c r="C134" s="1">
        <v>97808.959003648488</v>
      </c>
    </row>
    <row r="135" spans="1:3">
      <c r="A135" s="15" t="s">
        <v>263</v>
      </c>
      <c r="B135" s="15" t="s">
        <v>438</v>
      </c>
      <c r="C135" s="1">
        <v>534990.31697349611</v>
      </c>
    </row>
    <row r="136" spans="1:3">
      <c r="A136" s="15" t="s">
        <v>176</v>
      </c>
      <c r="B136" s="15" t="s">
        <v>438</v>
      </c>
      <c r="C136" s="1">
        <v>94506.306929040758</v>
      </c>
    </row>
    <row r="137" spans="1:3" ht="14.45" customHeight="1">
      <c r="A137" s="15" t="s">
        <v>177</v>
      </c>
      <c r="B137" s="15" t="s">
        <v>438</v>
      </c>
      <c r="C137" s="1">
        <v>84441.80522565321</v>
      </c>
    </row>
    <row r="138" spans="1:3">
      <c r="A138" s="15" t="s">
        <v>306</v>
      </c>
      <c r="B138" s="15" t="s">
        <v>438</v>
      </c>
      <c r="C138" s="1">
        <v>99409.219840155041</v>
      </c>
    </row>
    <row r="139" spans="1:3" ht="14.45" hidden="1" customHeight="1">
      <c r="A139" s="15" t="s">
        <v>500</v>
      </c>
      <c r="B139" s="15" t="s">
        <v>435</v>
      </c>
      <c r="C139" s="1">
        <v>708201.30063681421</v>
      </c>
    </row>
    <row r="140" spans="1:3">
      <c r="A140" s="15" t="s">
        <v>109</v>
      </c>
      <c r="B140" s="15" t="s">
        <v>438</v>
      </c>
      <c r="C140" s="1">
        <v>94506.306929040758</v>
      </c>
    </row>
    <row r="141" spans="1:3" ht="14.45" hidden="1" customHeight="1">
      <c r="A141" s="15" t="s">
        <v>501</v>
      </c>
      <c r="B141" s="15" t="s">
        <v>440</v>
      </c>
      <c r="C141" s="1">
        <v>197457.7984642192</v>
      </c>
    </row>
    <row r="142" spans="1:3" hidden="1">
      <c r="A142" s="15" t="s">
        <v>502</v>
      </c>
      <c r="B142" s="15" t="s">
        <v>437</v>
      </c>
      <c r="C142" s="1">
        <v>192135.62102783873</v>
      </c>
    </row>
    <row r="143" spans="1:3" hidden="1">
      <c r="A143" s="15" t="s">
        <v>503</v>
      </c>
      <c r="B143" s="15" t="s">
        <v>442</v>
      </c>
      <c r="C143" s="1">
        <v>318141.03331062815</v>
      </c>
    </row>
    <row r="144" spans="1:3" hidden="1">
      <c r="A144" s="15" t="s">
        <v>504</v>
      </c>
      <c r="B144" s="15" t="s">
        <v>505</v>
      </c>
      <c r="C144" s="1">
        <v>335697.49986755964</v>
      </c>
    </row>
    <row r="145" spans="1:3" hidden="1">
      <c r="A145" s="15" t="s">
        <v>506</v>
      </c>
      <c r="B145" s="15" t="s">
        <v>440</v>
      </c>
      <c r="C145" s="1">
        <v>218526.19984348866</v>
      </c>
    </row>
    <row r="146" spans="1:3" hidden="1">
      <c r="A146" s="15" t="s">
        <v>507</v>
      </c>
      <c r="B146" s="15" t="s">
        <v>442</v>
      </c>
      <c r="C146" s="1">
        <v>644575.06273239001</v>
      </c>
    </row>
    <row r="147" spans="1:3" hidden="1">
      <c r="A147" s="15" t="s">
        <v>508</v>
      </c>
      <c r="B147" s="15" t="s">
        <v>435</v>
      </c>
      <c r="C147" s="1">
        <v>637690.80612900993</v>
      </c>
    </row>
    <row r="148" spans="1:3" hidden="1">
      <c r="A148" s="15" t="s">
        <v>509</v>
      </c>
      <c r="B148" s="15" t="s">
        <v>451</v>
      </c>
      <c r="C148" s="1">
        <v>1119000.6041142559</v>
      </c>
    </row>
    <row r="149" spans="1:3" hidden="1">
      <c r="A149" s="15" t="s">
        <v>510</v>
      </c>
      <c r="B149" s="15" t="s">
        <v>511</v>
      </c>
      <c r="C149" s="1">
        <v>1342739.534589458</v>
      </c>
    </row>
    <row r="150" spans="1:3" hidden="1">
      <c r="A150" s="15" t="s">
        <v>512</v>
      </c>
      <c r="B150" s="15" t="s">
        <v>471</v>
      </c>
      <c r="C150" s="1">
        <v>1035683.3563709867</v>
      </c>
    </row>
    <row r="151" spans="1:3" hidden="1">
      <c r="A151" s="15" t="s">
        <v>513</v>
      </c>
      <c r="B151" s="15" t="s">
        <v>511</v>
      </c>
      <c r="C151" s="1">
        <v>354685.71757712541</v>
      </c>
    </row>
    <row r="152" spans="1:3" hidden="1">
      <c r="A152" s="15" t="s">
        <v>514</v>
      </c>
      <c r="B152" s="15" t="s">
        <v>511</v>
      </c>
      <c r="C152" s="1">
        <v>1407329.2206518922</v>
      </c>
    </row>
    <row r="153" spans="1:3" hidden="1">
      <c r="A153" s="15" t="s">
        <v>515</v>
      </c>
      <c r="B153" s="15" t="s">
        <v>471</v>
      </c>
      <c r="C153" s="1">
        <v>355970.09002957679</v>
      </c>
    </row>
    <row r="154" spans="1:3" hidden="1">
      <c r="A154" s="15" t="s">
        <v>516</v>
      </c>
      <c r="B154" s="15" t="s">
        <v>517</v>
      </c>
      <c r="C154" s="1">
        <v>232159.3204757396</v>
      </c>
    </row>
    <row r="155" spans="1:3" hidden="1">
      <c r="A155" s="15" t="s">
        <v>518</v>
      </c>
      <c r="B155" s="15" t="s">
        <v>471</v>
      </c>
      <c r="C155" s="1">
        <v>843300.97475103859</v>
      </c>
    </row>
    <row r="156" spans="1:3" hidden="1">
      <c r="A156" s="15" t="s">
        <v>519</v>
      </c>
      <c r="B156" s="15" t="s">
        <v>471</v>
      </c>
      <c r="C156" s="1">
        <v>523859.41470106121</v>
      </c>
    </row>
    <row r="157" spans="1:3" ht="14.45" hidden="1" customHeight="1">
      <c r="A157" s="15" t="s">
        <v>520</v>
      </c>
      <c r="B157" s="15" t="s">
        <v>471</v>
      </c>
      <c r="C157" s="1">
        <v>454363.68922739004</v>
      </c>
    </row>
    <row r="158" spans="1:3">
      <c r="A158" s="15" t="s">
        <v>521</v>
      </c>
      <c r="B158" s="15" t="s">
        <v>438</v>
      </c>
      <c r="C158" s="1">
        <v>2999684.8334810166</v>
      </c>
    </row>
    <row r="159" spans="1:3" ht="14.45" hidden="1" customHeight="1">
      <c r="A159" s="15" t="s">
        <v>522</v>
      </c>
      <c r="B159" s="15" t="s">
        <v>471</v>
      </c>
      <c r="C159" s="1">
        <v>392763.61301780306</v>
      </c>
    </row>
    <row r="160" spans="1:3">
      <c r="A160" s="15" t="s">
        <v>68</v>
      </c>
      <c r="B160" s="15" t="s">
        <v>438</v>
      </c>
      <c r="C160" s="1">
        <v>94506.306929040758</v>
      </c>
    </row>
    <row r="161" spans="1:3" ht="14.45" customHeight="1">
      <c r="A161" s="15" t="s">
        <v>69</v>
      </c>
      <c r="B161" s="15" t="s">
        <v>438</v>
      </c>
      <c r="C161" s="1">
        <v>84441.80522565321</v>
      </c>
    </row>
    <row r="162" spans="1:3" ht="14.45" hidden="1" customHeight="1">
      <c r="A162" s="15" t="s">
        <v>523</v>
      </c>
      <c r="B162" s="15" t="s">
        <v>498</v>
      </c>
      <c r="C162" s="1">
        <v>150000</v>
      </c>
    </row>
    <row r="163" spans="1:3" ht="14.45" hidden="1" customHeight="1">
      <c r="A163" s="15" t="s">
        <v>524</v>
      </c>
      <c r="B163" s="15" t="s">
        <v>471</v>
      </c>
      <c r="C163" s="1">
        <v>378113.0222526755</v>
      </c>
    </row>
    <row r="164" spans="1:3" ht="14.45" hidden="1" customHeight="1">
      <c r="A164" s="15" t="s">
        <v>525</v>
      </c>
      <c r="B164" s="15" t="s">
        <v>511</v>
      </c>
      <c r="C164" s="1">
        <v>508940.40224831575</v>
      </c>
    </row>
    <row r="165" spans="1:3" ht="14.45" hidden="1" customHeight="1">
      <c r="A165" s="15" t="s">
        <v>526</v>
      </c>
      <c r="B165" s="15" t="s">
        <v>440</v>
      </c>
      <c r="C165" s="1">
        <v>251291.37169338742</v>
      </c>
    </row>
    <row r="166" spans="1:3">
      <c r="A166" s="15" t="s">
        <v>395</v>
      </c>
      <c r="B166" s="15" t="s">
        <v>438</v>
      </c>
      <c r="C166" s="1">
        <v>116682.00358377298</v>
      </c>
    </row>
    <row r="167" spans="1:3">
      <c r="A167" s="15" t="s">
        <v>180</v>
      </c>
      <c r="B167" s="15" t="s">
        <v>438</v>
      </c>
      <c r="C167" s="1">
        <v>102704.68193449051</v>
      </c>
    </row>
    <row r="168" spans="1:3" ht="14.45" hidden="1" customHeight="1">
      <c r="A168" s="15" t="s">
        <v>527</v>
      </c>
      <c r="B168" s="15" t="s">
        <v>490</v>
      </c>
      <c r="C168" s="1">
        <v>457727.90771220229</v>
      </c>
    </row>
    <row r="169" spans="1:3" ht="14.45" hidden="1" customHeight="1">
      <c r="A169" s="15" t="s">
        <v>528</v>
      </c>
      <c r="B169" s="15" t="s">
        <v>451</v>
      </c>
      <c r="C169" s="1">
        <v>733412.17457631661</v>
      </c>
    </row>
    <row r="170" spans="1:3" ht="14.45" customHeight="1">
      <c r="A170" s="15" t="s">
        <v>62</v>
      </c>
      <c r="B170" s="15" t="s">
        <v>438</v>
      </c>
      <c r="C170" s="1">
        <v>84441.80522565321</v>
      </c>
    </row>
    <row r="171" spans="1:3">
      <c r="A171" s="15" t="s">
        <v>111</v>
      </c>
      <c r="B171" s="15" t="s">
        <v>438</v>
      </c>
      <c r="C171" s="1">
        <v>216973.73113245214</v>
      </c>
    </row>
    <row r="172" spans="1:3" ht="14.45" customHeight="1">
      <c r="A172" s="15" t="s">
        <v>307</v>
      </c>
      <c r="B172" s="15" t="s">
        <v>438</v>
      </c>
      <c r="C172" s="1">
        <v>84441.80522565321</v>
      </c>
    </row>
    <row r="173" spans="1:3">
      <c r="A173" s="15" t="s">
        <v>382</v>
      </c>
      <c r="B173" s="15" t="s">
        <v>438</v>
      </c>
      <c r="C173" s="1">
        <v>103033.95034923172</v>
      </c>
    </row>
    <row r="174" spans="1:3" ht="14.45" hidden="1" customHeight="1">
      <c r="A174" s="15" t="s">
        <v>529</v>
      </c>
      <c r="B174" s="15" t="s">
        <v>435</v>
      </c>
      <c r="C174" s="1">
        <v>157637.18787808213</v>
      </c>
    </row>
    <row r="175" spans="1:3" ht="14.45" hidden="1" customHeight="1">
      <c r="A175" s="15" t="s">
        <v>530</v>
      </c>
      <c r="B175" s="15" t="s">
        <v>435</v>
      </c>
      <c r="C175" s="1">
        <v>236915.61772539339</v>
      </c>
    </row>
    <row r="176" spans="1:3" ht="14.45" customHeight="1">
      <c r="A176" s="15" t="s">
        <v>298</v>
      </c>
      <c r="B176" s="15" t="s">
        <v>438</v>
      </c>
      <c r="C176" s="1">
        <v>84441.80522565321</v>
      </c>
    </row>
    <row r="177" spans="1:3" ht="14.45" customHeight="1">
      <c r="A177" s="15" t="s">
        <v>326</v>
      </c>
      <c r="B177" s="15" t="s">
        <v>438</v>
      </c>
      <c r="C177" s="1">
        <v>84441.80522565321</v>
      </c>
    </row>
    <row r="178" spans="1:3" ht="14.45" customHeight="1">
      <c r="A178" s="15" t="s">
        <v>343</v>
      </c>
      <c r="B178" s="15" t="s">
        <v>438</v>
      </c>
      <c r="C178" s="1">
        <v>84441.80522565321</v>
      </c>
    </row>
    <row r="179" spans="1:3" ht="14.45" customHeight="1">
      <c r="A179" s="15" t="s">
        <v>347</v>
      </c>
      <c r="B179" s="15" t="s">
        <v>438</v>
      </c>
      <c r="C179" s="1">
        <v>84441.80522565321</v>
      </c>
    </row>
    <row r="180" spans="1:3">
      <c r="A180" s="15" t="s">
        <v>98</v>
      </c>
      <c r="B180" s="15" t="s">
        <v>438</v>
      </c>
      <c r="C180" s="1">
        <v>110617.90885868797</v>
      </c>
    </row>
    <row r="181" spans="1:3">
      <c r="A181" s="15" t="s">
        <v>308</v>
      </c>
      <c r="B181" s="15" t="s">
        <v>438</v>
      </c>
      <c r="C181" s="1">
        <v>94506.306929040758</v>
      </c>
    </row>
    <row r="182" spans="1:3" ht="14.45" customHeight="1">
      <c r="A182" s="15" t="s">
        <v>309</v>
      </c>
      <c r="B182" s="15" t="s">
        <v>438</v>
      </c>
      <c r="C182" s="1">
        <v>84441.80522565321</v>
      </c>
    </row>
    <row r="183" spans="1:3">
      <c r="A183" s="15" t="s">
        <v>418</v>
      </c>
      <c r="B183" s="15" t="s">
        <v>438</v>
      </c>
      <c r="C183" s="1">
        <v>157582.69658847805</v>
      </c>
    </row>
    <row r="184" spans="1:3">
      <c r="A184" s="15" t="s">
        <v>293</v>
      </c>
      <c r="B184" s="15" t="s">
        <v>438</v>
      </c>
      <c r="C184" s="1">
        <v>1148788.8014808907</v>
      </c>
    </row>
    <row r="185" spans="1:3" ht="14.45" hidden="1" customHeight="1">
      <c r="A185" s="15" t="s">
        <v>531</v>
      </c>
      <c r="B185" s="15" t="s">
        <v>440</v>
      </c>
      <c r="C185" s="1">
        <v>312537.77278627024</v>
      </c>
    </row>
    <row r="186" spans="1:3" ht="14.45" hidden="1" customHeight="1">
      <c r="A186" s="15" t="s">
        <v>532</v>
      </c>
      <c r="B186" s="15" t="s">
        <v>533</v>
      </c>
      <c r="C186" s="1">
        <v>600264.04430414527</v>
      </c>
    </row>
    <row r="187" spans="1:3" ht="14.45" hidden="1" customHeight="1">
      <c r="A187" s="15" t="s">
        <v>534</v>
      </c>
      <c r="B187" s="15" t="s">
        <v>533</v>
      </c>
      <c r="C187" s="1">
        <v>237199.23309344254</v>
      </c>
    </row>
    <row r="188" spans="1:3">
      <c r="A188" s="15" t="s">
        <v>310</v>
      </c>
      <c r="B188" s="15" t="s">
        <v>438</v>
      </c>
      <c r="C188" s="1">
        <v>94506.306929040758</v>
      </c>
    </row>
    <row r="189" spans="1:3" ht="14.45" hidden="1" customHeight="1">
      <c r="A189" s="15" t="s">
        <v>535</v>
      </c>
      <c r="B189" s="15" t="s">
        <v>536</v>
      </c>
      <c r="C189" s="1">
        <v>751430.86665569991</v>
      </c>
    </row>
    <row r="190" spans="1:3" ht="14.45" hidden="1" customHeight="1">
      <c r="A190" s="15" t="s">
        <v>537</v>
      </c>
      <c r="B190" s="15" t="s">
        <v>538</v>
      </c>
      <c r="C190" s="1">
        <v>153215.15159791496</v>
      </c>
    </row>
    <row r="191" spans="1:3" ht="14.45" hidden="1" customHeight="1">
      <c r="A191" s="15" t="s">
        <v>539</v>
      </c>
      <c r="B191" s="15" t="s">
        <v>540</v>
      </c>
      <c r="C191" s="1">
        <v>452535.21419682994</v>
      </c>
    </row>
    <row r="192" spans="1:3">
      <c r="A192" s="15" t="s">
        <v>189</v>
      </c>
      <c r="B192" s="15" t="s">
        <v>438</v>
      </c>
      <c r="C192" s="1">
        <v>169746.83594000945</v>
      </c>
    </row>
    <row r="193" spans="1:3">
      <c r="A193" s="15" t="s">
        <v>115</v>
      </c>
      <c r="B193" s="15" t="s">
        <v>438</v>
      </c>
      <c r="C193" s="1">
        <v>94506.306929040758</v>
      </c>
    </row>
    <row r="194" spans="1:3">
      <c r="A194" s="15" t="s">
        <v>276</v>
      </c>
      <c r="B194" s="15" t="s">
        <v>438</v>
      </c>
      <c r="C194" s="1">
        <v>94479.998137589966</v>
      </c>
    </row>
    <row r="195" spans="1:3" ht="14.45" customHeight="1">
      <c r="A195" s="15" t="s">
        <v>277</v>
      </c>
      <c r="B195" s="15" t="s">
        <v>438</v>
      </c>
      <c r="C195" s="1">
        <v>84441.80522565321</v>
      </c>
    </row>
    <row r="196" spans="1:3">
      <c r="A196" s="15" t="s">
        <v>113</v>
      </c>
      <c r="B196" s="15" t="s">
        <v>438</v>
      </c>
      <c r="C196" s="1">
        <v>94506.306929040758</v>
      </c>
    </row>
    <row r="197" spans="1:3">
      <c r="A197" s="15" t="s">
        <v>117</v>
      </c>
      <c r="B197" s="15" t="s">
        <v>438</v>
      </c>
      <c r="C197" s="1">
        <v>96011.954161509988</v>
      </c>
    </row>
    <row r="198" spans="1:3" ht="14.45" customHeight="1">
      <c r="A198" s="15" t="s">
        <v>118</v>
      </c>
      <c r="B198" s="15" t="s">
        <v>438</v>
      </c>
      <c r="C198" s="1">
        <v>84441.80522565321</v>
      </c>
    </row>
    <row r="199" spans="1:3" ht="14.45" hidden="1" customHeight="1">
      <c r="A199" s="15" t="s">
        <v>541</v>
      </c>
      <c r="B199" s="15" t="s">
        <v>440</v>
      </c>
      <c r="C199" s="1">
        <v>155202.65381698834</v>
      </c>
    </row>
    <row r="200" spans="1:3">
      <c r="A200" s="15" t="s">
        <v>423</v>
      </c>
      <c r="B200" s="15" t="s">
        <v>438</v>
      </c>
      <c r="C200" s="1">
        <v>139674.58004262001</v>
      </c>
    </row>
    <row r="201" spans="1:3" ht="14.45" customHeight="1">
      <c r="A201" s="15" t="s">
        <v>424</v>
      </c>
      <c r="B201" s="15" t="s">
        <v>438</v>
      </c>
      <c r="C201" s="1">
        <v>84441.80522565321</v>
      </c>
    </row>
    <row r="202" spans="1:3" ht="14.45" hidden="1" customHeight="1">
      <c r="A202" s="15" t="s">
        <v>542</v>
      </c>
      <c r="B202" s="15" t="s">
        <v>440</v>
      </c>
      <c r="C202" s="1">
        <v>150000</v>
      </c>
    </row>
    <row r="203" spans="1:3" ht="14.45" hidden="1" customHeight="1">
      <c r="A203" s="15" t="s">
        <v>543</v>
      </c>
      <c r="B203" s="15" t="s">
        <v>533</v>
      </c>
      <c r="C203" s="1">
        <v>279492.19312308001</v>
      </c>
    </row>
    <row r="204" spans="1:3">
      <c r="A204" s="15" t="s">
        <v>191</v>
      </c>
      <c r="B204" s="15" t="s">
        <v>438</v>
      </c>
      <c r="C204" s="1">
        <v>171615.25035894295</v>
      </c>
    </row>
    <row r="205" spans="1:3" ht="14.45" customHeight="1">
      <c r="A205" s="15" t="s">
        <v>192</v>
      </c>
      <c r="B205" s="15" t="s">
        <v>438</v>
      </c>
      <c r="C205" s="1">
        <v>84441.80522565321</v>
      </c>
    </row>
    <row r="206" spans="1:3" ht="14.45" hidden="1" customHeight="1">
      <c r="A206" s="15" t="s">
        <v>544</v>
      </c>
      <c r="B206" s="15" t="s">
        <v>440</v>
      </c>
      <c r="C206" s="1">
        <v>267853.83391277515</v>
      </c>
    </row>
    <row r="207" spans="1:3">
      <c r="A207" s="15" t="s">
        <v>312</v>
      </c>
      <c r="B207" s="15" t="s">
        <v>438</v>
      </c>
      <c r="C207" s="1">
        <v>94506.306929040758</v>
      </c>
    </row>
    <row r="208" spans="1:3" ht="14.45" customHeight="1">
      <c r="A208" s="15" t="s">
        <v>313</v>
      </c>
      <c r="B208" s="15" t="s">
        <v>438</v>
      </c>
      <c r="C208" s="1">
        <v>84441.80522565321</v>
      </c>
    </row>
    <row r="209" spans="1:3" ht="14.45" hidden="1" customHeight="1">
      <c r="A209" s="15" t="s">
        <v>545</v>
      </c>
      <c r="B209" s="15" t="s">
        <v>440</v>
      </c>
      <c r="C209" s="1">
        <v>150000</v>
      </c>
    </row>
    <row r="210" spans="1:3">
      <c r="A210" s="15" t="s">
        <v>266</v>
      </c>
      <c r="B210" s="15" t="s">
        <v>438</v>
      </c>
      <c r="C210" s="1">
        <v>107157.73085266061</v>
      </c>
    </row>
    <row r="211" spans="1:3" ht="14.45" hidden="1" customHeight="1">
      <c r="A211" s="15" t="s">
        <v>546</v>
      </c>
      <c r="B211" s="15" t="s">
        <v>533</v>
      </c>
      <c r="C211" s="1">
        <v>450248.90292927617</v>
      </c>
    </row>
    <row r="212" spans="1:3">
      <c r="A212" s="15" t="s">
        <v>27</v>
      </c>
      <c r="B212" s="15" t="s">
        <v>438</v>
      </c>
      <c r="C212" s="1">
        <v>94506.306929040758</v>
      </c>
    </row>
    <row r="213" spans="1:3">
      <c r="A213" s="15" t="s">
        <v>108</v>
      </c>
      <c r="B213" s="15" t="s">
        <v>438</v>
      </c>
      <c r="C213" s="1">
        <v>84441.80522565321</v>
      </c>
    </row>
    <row r="214" spans="1:3" hidden="1">
      <c r="A214" s="15" t="s">
        <v>547</v>
      </c>
      <c r="B214" s="15" t="s">
        <v>490</v>
      </c>
      <c r="C214" s="1">
        <v>224497.3162529532</v>
      </c>
    </row>
    <row r="215" spans="1:3" hidden="1">
      <c r="A215" s="15" t="s">
        <v>548</v>
      </c>
      <c r="B215" s="15" t="s">
        <v>467</v>
      </c>
      <c r="C215" s="1">
        <v>960161.6484196271</v>
      </c>
    </row>
    <row r="216" spans="1:3" hidden="1">
      <c r="A216" s="15" t="s">
        <v>549</v>
      </c>
      <c r="B216" s="15" t="s">
        <v>454</v>
      </c>
      <c r="C216" s="1">
        <v>209257.8859617807</v>
      </c>
    </row>
    <row r="217" spans="1:3" hidden="1">
      <c r="A217" s="15" t="s">
        <v>550</v>
      </c>
      <c r="B217" s="15" t="s">
        <v>451</v>
      </c>
      <c r="C217" s="1">
        <v>546902.15044303029</v>
      </c>
    </row>
    <row r="218" spans="1:3" hidden="1">
      <c r="A218" s="15" t="s">
        <v>551</v>
      </c>
      <c r="B218" s="15" t="s">
        <v>440</v>
      </c>
      <c r="C218" s="1">
        <v>234303.48642192589</v>
      </c>
    </row>
    <row r="219" spans="1:3" hidden="1">
      <c r="A219" s="15" t="s">
        <v>552</v>
      </c>
      <c r="B219" s="15" t="s">
        <v>440</v>
      </c>
      <c r="C219" s="1">
        <v>156356.69825507427</v>
      </c>
    </row>
    <row r="220" spans="1:3" hidden="1">
      <c r="A220" s="15" t="s">
        <v>553</v>
      </c>
      <c r="B220" s="15" t="s">
        <v>533</v>
      </c>
      <c r="C220" s="1">
        <v>272690.99530605722</v>
      </c>
    </row>
    <row r="221" spans="1:3" hidden="1">
      <c r="A221" s="15" t="s">
        <v>554</v>
      </c>
      <c r="B221" s="15" t="s">
        <v>442</v>
      </c>
      <c r="C221" s="1">
        <v>179852.71212990774</v>
      </c>
    </row>
    <row r="222" spans="1:3" hidden="1">
      <c r="A222" s="15" t="s">
        <v>555</v>
      </c>
      <c r="B222" s="15" t="s">
        <v>440</v>
      </c>
      <c r="C222" s="1">
        <v>437082.90356094914</v>
      </c>
    </row>
    <row r="223" spans="1:3" ht="14.45" hidden="1" customHeight="1">
      <c r="A223" s="15" t="s">
        <v>556</v>
      </c>
      <c r="B223" s="15" t="s">
        <v>435</v>
      </c>
      <c r="C223" s="1">
        <v>156905.52775598376</v>
      </c>
    </row>
    <row r="224" spans="1:3">
      <c r="A224" s="15" t="s">
        <v>314</v>
      </c>
      <c r="B224" s="15" t="s">
        <v>438</v>
      </c>
      <c r="C224" s="1">
        <v>161157.09723564892</v>
      </c>
    </row>
    <row r="225" spans="1:3">
      <c r="A225" s="15" t="s">
        <v>16</v>
      </c>
      <c r="B225" s="15" t="s">
        <v>438</v>
      </c>
      <c r="C225" s="1">
        <v>94506.306929040758</v>
      </c>
    </row>
    <row r="226" spans="1:3">
      <c r="A226" s="15" t="s">
        <v>318</v>
      </c>
      <c r="B226" s="15" t="s">
        <v>438</v>
      </c>
      <c r="C226" s="1">
        <v>122982.55061462999</v>
      </c>
    </row>
    <row r="227" spans="1:3">
      <c r="A227" s="15" t="s">
        <v>425</v>
      </c>
      <c r="B227" s="15" t="s">
        <v>438</v>
      </c>
      <c r="C227" s="1">
        <v>192187.90823024526</v>
      </c>
    </row>
    <row r="228" spans="1:3" ht="14.45" customHeight="1">
      <c r="A228" s="15" t="s">
        <v>317</v>
      </c>
      <c r="B228" s="15" t="s">
        <v>438</v>
      </c>
      <c r="C228" s="1">
        <v>84441.80522565321</v>
      </c>
    </row>
    <row r="229" spans="1:3">
      <c r="A229" s="15" t="s">
        <v>181</v>
      </c>
      <c r="B229" s="15" t="s">
        <v>438</v>
      </c>
      <c r="C229" s="1">
        <v>94506.306929040758</v>
      </c>
    </row>
    <row r="230" spans="1:3" ht="14.45" hidden="1" customHeight="1">
      <c r="A230" s="15" t="s">
        <v>557</v>
      </c>
      <c r="B230" s="15" t="s">
        <v>442</v>
      </c>
      <c r="C230" s="1">
        <v>1696498.3853547175</v>
      </c>
    </row>
    <row r="231" spans="1:3" ht="14.45" customHeight="1">
      <c r="A231" s="15" t="s">
        <v>401</v>
      </c>
      <c r="B231" s="15" t="s">
        <v>438</v>
      </c>
      <c r="C231" s="1">
        <v>84441.80522565321</v>
      </c>
    </row>
    <row r="232" spans="1:3" ht="14.45" customHeight="1">
      <c r="A232" s="15" t="s">
        <v>97</v>
      </c>
      <c r="B232" s="15" t="s">
        <v>438</v>
      </c>
      <c r="C232" s="1">
        <v>84441.80522565321</v>
      </c>
    </row>
    <row r="233" spans="1:3">
      <c r="A233" s="15" t="s">
        <v>193</v>
      </c>
      <c r="B233" s="15" t="s">
        <v>438</v>
      </c>
      <c r="C233" s="1">
        <v>108565.16949095641</v>
      </c>
    </row>
    <row r="234" spans="1:3" ht="14.45" hidden="1" customHeight="1">
      <c r="A234" s="15" t="s">
        <v>558</v>
      </c>
      <c r="B234" s="15" t="s">
        <v>467</v>
      </c>
      <c r="C234" s="1">
        <v>209278.81947704148</v>
      </c>
    </row>
    <row r="235" spans="1:3" ht="14.45" hidden="1" customHeight="1">
      <c r="A235" s="15" t="s">
        <v>559</v>
      </c>
      <c r="B235" s="15" t="s">
        <v>456</v>
      </c>
      <c r="C235" s="1">
        <v>425254.62334525416</v>
      </c>
    </row>
    <row r="236" spans="1:3" ht="14.45" hidden="1" customHeight="1">
      <c r="A236" s="15" t="s">
        <v>560</v>
      </c>
      <c r="B236" s="15" t="s">
        <v>440</v>
      </c>
      <c r="C236" s="1">
        <v>317093.51345423202</v>
      </c>
    </row>
    <row r="237" spans="1:3">
      <c r="A237" s="15" t="s">
        <v>321</v>
      </c>
      <c r="B237" s="15" t="s">
        <v>438</v>
      </c>
      <c r="C237" s="1">
        <v>123860.70865970157</v>
      </c>
    </row>
    <row r="238" spans="1:3" ht="14.45" hidden="1" customHeight="1">
      <c r="A238" s="15" t="s">
        <v>561</v>
      </c>
      <c r="B238" s="15" t="s">
        <v>440</v>
      </c>
      <c r="C238" s="1">
        <v>167259.51451383723</v>
      </c>
    </row>
    <row r="239" spans="1:3" ht="14.45" hidden="1" customHeight="1">
      <c r="A239" s="15" t="s">
        <v>562</v>
      </c>
      <c r="B239" s="15" t="s">
        <v>440</v>
      </c>
      <c r="C239" s="1">
        <v>224693.82118653014</v>
      </c>
    </row>
    <row r="240" spans="1:3" ht="14.45" hidden="1" customHeight="1">
      <c r="A240" s="15" t="s">
        <v>563</v>
      </c>
      <c r="B240" s="15" t="s">
        <v>440</v>
      </c>
      <c r="C240" s="1">
        <v>182127.03727178802</v>
      </c>
    </row>
    <row r="241" spans="1:3">
      <c r="A241" s="15" t="s">
        <v>18</v>
      </c>
      <c r="B241" s="15" t="s">
        <v>438</v>
      </c>
      <c r="C241" s="1">
        <v>94478.527459806995</v>
      </c>
    </row>
    <row r="242" spans="1:3">
      <c r="A242" s="15" t="s">
        <v>315</v>
      </c>
      <c r="B242" s="15" t="s">
        <v>438</v>
      </c>
      <c r="C242" s="1">
        <v>84441.80522565321</v>
      </c>
    </row>
    <row r="243" spans="1:3" hidden="1">
      <c r="A243" s="15" t="s">
        <v>564</v>
      </c>
      <c r="B243" s="15" t="s">
        <v>440</v>
      </c>
      <c r="C243" s="1">
        <v>178489.67017655697</v>
      </c>
    </row>
    <row r="244" spans="1:3">
      <c r="A244" s="15" t="s">
        <v>400</v>
      </c>
      <c r="B244" s="15" t="s">
        <v>438</v>
      </c>
      <c r="C244" s="1">
        <v>84441.80522565321</v>
      </c>
    </row>
    <row r="245" spans="1:3">
      <c r="A245" s="15" t="s">
        <v>195</v>
      </c>
      <c r="B245" s="15" t="s">
        <v>438</v>
      </c>
      <c r="C245" s="1">
        <v>94506.306929040758</v>
      </c>
    </row>
    <row r="246" spans="1:3" hidden="1">
      <c r="A246" s="15" t="s">
        <v>565</v>
      </c>
      <c r="B246" s="15" t="s">
        <v>456</v>
      </c>
      <c r="C246" s="1">
        <v>184867.13312822056</v>
      </c>
    </row>
    <row r="247" spans="1:3" hidden="1">
      <c r="A247" s="15" t="s">
        <v>566</v>
      </c>
      <c r="B247" s="15" t="s">
        <v>442</v>
      </c>
      <c r="C247" s="1">
        <v>158730.62641311469</v>
      </c>
    </row>
    <row r="248" spans="1:3">
      <c r="A248" s="15" t="s">
        <v>323</v>
      </c>
      <c r="B248" s="15" t="s">
        <v>438</v>
      </c>
      <c r="C248" s="1">
        <v>94506.306929040758</v>
      </c>
    </row>
    <row r="249" spans="1:3">
      <c r="A249" s="15" t="s">
        <v>322</v>
      </c>
      <c r="B249" s="15" t="s">
        <v>438</v>
      </c>
      <c r="C249" s="1">
        <v>84441.80522565321</v>
      </c>
    </row>
    <row r="250" spans="1:3" hidden="1">
      <c r="A250" s="15" t="s">
        <v>567</v>
      </c>
      <c r="B250" s="15" t="s">
        <v>454</v>
      </c>
      <c r="C250" s="1">
        <v>993613.57462501642</v>
      </c>
    </row>
    <row r="251" spans="1:3" hidden="1">
      <c r="A251" s="15" t="s">
        <v>568</v>
      </c>
      <c r="B251" s="15" t="s">
        <v>511</v>
      </c>
      <c r="C251" s="1">
        <v>168437.70002194162</v>
      </c>
    </row>
    <row r="252" spans="1:3">
      <c r="A252" s="15" t="s">
        <v>325</v>
      </c>
      <c r="B252" s="15" t="s">
        <v>438</v>
      </c>
      <c r="C252" s="1">
        <v>116991.49955276547</v>
      </c>
    </row>
    <row r="253" spans="1:3">
      <c r="A253" s="15" t="s">
        <v>397</v>
      </c>
      <c r="B253" s="15" t="s">
        <v>438</v>
      </c>
      <c r="C253" s="1">
        <v>118124.41167157481</v>
      </c>
    </row>
    <row r="254" spans="1:3" hidden="1">
      <c r="A254" s="15" t="s">
        <v>569</v>
      </c>
      <c r="B254" s="15" t="s">
        <v>440</v>
      </c>
      <c r="C254" s="1">
        <v>442063.56082497031</v>
      </c>
    </row>
    <row r="255" spans="1:3">
      <c r="A255" s="15" t="s">
        <v>197</v>
      </c>
      <c r="B255" s="15" t="s">
        <v>438</v>
      </c>
      <c r="C255" s="1">
        <v>236627.05198075989</v>
      </c>
    </row>
    <row r="256" spans="1:3" hidden="1">
      <c r="A256" s="15" t="s">
        <v>570</v>
      </c>
      <c r="B256" s="15" t="s">
        <v>442</v>
      </c>
      <c r="C256" s="1">
        <v>1702303.0465541247</v>
      </c>
    </row>
    <row r="257" spans="1:3" hidden="1">
      <c r="A257" s="15" t="s">
        <v>571</v>
      </c>
      <c r="B257" s="15" t="s">
        <v>440</v>
      </c>
      <c r="C257" s="1">
        <v>305550.70561197237</v>
      </c>
    </row>
    <row r="258" spans="1:3" hidden="1">
      <c r="A258" s="15" t="s">
        <v>572</v>
      </c>
      <c r="B258" s="15" t="s">
        <v>573</v>
      </c>
      <c r="C258" s="1">
        <v>256878.59444395674</v>
      </c>
    </row>
    <row r="259" spans="1:3" hidden="1">
      <c r="A259" s="15" t="s">
        <v>574</v>
      </c>
      <c r="B259" s="15" t="s">
        <v>442</v>
      </c>
      <c r="C259" s="1">
        <v>453678.4542399426</v>
      </c>
    </row>
    <row r="260" spans="1:3">
      <c r="A260" s="15" t="s">
        <v>291</v>
      </c>
      <c r="B260" s="15" t="s">
        <v>438</v>
      </c>
      <c r="C260" s="1">
        <v>100482.81462171819</v>
      </c>
    </row>
    <row r="261" spans="1:3">
      <c r="A261" s="15" t="s">
        <v>398</v>
      </c>
      <c r="B261" s="15" t="s">
        <v>438</v>
      </c>
      <c r="C261" s="1">
        <v>84441.80522565321</v>
      </c>
    </row>
    <row r="262" spans="1:3">
      <c r="A262" s="15" t="s">
        <v>311</v>
      </c>
      <c r="B262" s="15" t="s">
        <v>438</v>
      </c>
      <c r="C262" s="1">
        <v>84441.80522565321</v>
      </c>
    </row>
    <row r="263" spans="1:3">
      <c r="A263" s="15" t="s">
        <v>294</v>
      </c>
      <c r="B263" s="15" t="s">
        <v>438</v>
      </c>
      <c r="C263" s="1">
        <v>132372.99166749272</v>
      </c>
    </row>
    <row r="264" spans="1:3">
      <c r="A264" s="15" t="s">
        <v>399</v>
      </c>
      <c r="B264" s="15" t="s">
        <v>438</v>
      </c>
      <c r="C264" s="1">
        <v>105914.02767420137</v>
      </c>
    </row>
    <row r="265" spans="1:3">
      <c r="A265" s="15" t="s">
        <v>119</v>
      </c>
      <c r="B265" s="15" t="s">
        <v>438</v>
      </c>
      <c r="C265" s="1">
        <v>94506.306929040758</v>
      </c>
    </row>
    <row r="266" spans="1:3">
      <c r="A266" s="15" t="s">
        <v>120</v>
      </c>
      <c r="B266" s="15" t="s">
        <v>438</v>
      </c>
      <c r="C266" s="1">
        <v>84441.80522565321</v>
      </c>
    </row>
    <row r="267" spans="1:3" hidden="1">
      <c r="A267" s="15" t="s">
        <v>575</v>
      </c>
      <c r="B267" s="15" t="s">
        <v>440</v>
      </c>
      <c r="C267" s="1">
        <v>153500.45515267874</v>
      </c>
    </row>
    <row r="268" spans="1:3">
      <c r="A268" s="15" t="s">
        <v>121</v>
      </c>
      <c r="B268" s="15" t="s">
        <v>438</v>
      </c>
      <c r="C268" s="1">
        <v>94506.306929040758</v>
      </c>
    </row>
    <row r="269" spans="1:3">
      <c r="A269" s="15" t="s">
        <v>122</v>
      </c>
      <c r="B269" s="15" t="s">
        <v>438</v>
      </c>
      <c r="C269" s="1">
        <v>84441.80522565321</v>
      </c>
    </row>
    <row r="270" spans="1:3" hidden="1">
      <c r="A270" s="15" t="s">
        <v>576</v>
      </c>
      <c r="B270" s="15" t="s">
        <v>440</v>
      </c>
      <c r="C270" s="1">
        <v>150000</v>
      </c>
    </row>
    <row r="271" spans="1:3">
      <c r="A271" s="15" t="s">
        <v>99</v>
      </c>
      <c r="B271" s="15" t="s">
        <v>438</v>
      </c>
      <c r="C271" s="1">
        <v>84441.80522565321</v>
      </c>
    </row>
    <row r="272" spans="1:3">
      <c r="A272" s="15" t="s">
        <v>54</v>
      </c>
      <c r="B272" s="15" t="s">
        <v>438</v>
      </c>
      <c r="C272" s="1">
        <v>558532.27328860108</v>
      </c>
    </row>
    <row r="273" spans="1:3" hidden="1">
      <c r="A273" s="15" t="s">
        <v>577</v>
      </c>
      <c r="B273" s="15" t="s">
        <v>440</v>
      </c>
      <c r="C273" s="1">
        <v>212792.27366742247</v>
      </c>
    </row>
    <row r="274" spans="1:3" hidden="1">
      <c r="A274" s="15" t="s">
        <v>578</v>
      </c>
      <c r="B274" s="15" t="s">
        <v>579</v>
      </c>
      <c r="C274" s="1">
        <v>227489.79602321523</v>
      </c>
    </row>
    <row r="275" spans="1:3" hidden="1">
      <c r="A275" s="15" t="s">
        <v>580</v>
      </c>
      <c r="B275" s="15" t="s">
        <v>435</v>
      </c>
      <c r="C275" s="1">
        <v>159426.83461420689</v>
      </c>
    </row>
    <row r="276" spans="1:3">
      <c r="A276" s="15" t="s">
        <v>190</v>
      </c>
      <c r="B276" s="15" t="s">
        <v>438</v>
      </c>
      <c r="C276" s="1">
        <v>84441.80522565321</v>
      </c>
    </row>
    <row r="277" spans="1:3">
      <c r="A277" s="15" t="s">
        <v>259</v>
      </c>
      <c r="B277" s="15" t="s">
        <v>438</v>
      </c>
      <c r="C277" s="1">
        <v>108157.79174507559</v>
      </c>
    </row>
    <row r="278" spans="1:3">
      <c r="A278" s="15" t="s">
        <v>28</v>
      </c>
      <c r="B278" s="15" t="s">
        <v>438</v>
      </c>
      <c r="C278" s="1">
        <v>84441.80522565321</v>
      </c>
    </row>
    <row r="279" spans="1:3" hidden="1">
      <c r="A279" s="15" t="s">
        <v>581</v>
      </c>
      <c r="B279" s="15" t="s">
        <v>437</v>
      </c>
      <c r="C279" s="1">
        <v>343213.30712086358</v>
      </c>
    </row>
    <row r="280" spans="1:3">
      <c r="A280" s="15" t="s">
        <v>123</v>
      </c>
      <c r="B280" s="15" t="s">
        <v>438</v>
      </c>
      <c r="C280" s="1">
        <v>94506.306929040758</v>
      </c>
    </row>
    <row r="281" spans="1:3" hidden="1">
      <c r="A281" s="15" t="s">
        <v>582</v>
      </c>
      <c r="B281" s="15" t="s">
        <v>440</v>
      </c>
      <c r="C281" s="1">
        <v>150000</v>
      </c>
    </row>
    <row r="282" spans="1:3" hidden="1">
      <c r="A282" s="15" t="s">
        <v>583</v>
      </c>
      <c r="B282" s="15" t="s">
        <v>511</v>
      </c>
      <c r="C282" s="1">
        <v>213179.37488107535</v>
      </c>
    </row>
    <row r="283" spans="1:3" hidden="1">
      <c r="A283" s="15" t="s">
        <v>584</v>
      </c>
      <c r="B283" s="15" t="s">
        <v>440</v>
      </c>
      <c r="C283" s="1">
        <v>150000</v>
      </c>
    </row>
    <row r="284" spans="1:3" hidden="1">
      <c r="A284" s="15" t="s">
        <v>585</v>
      </c>
      <c r="B284" s="15" t="s">
        <v>437</v>
      </c>
      <c r="C284" s="1">
        <v>251615.84117992944</v>
      </c>
    </row>
    <row r="285" spans="1:3" hidden="1">
      <c r="A285" s="15" t="s">
        <v>586</v>
      </c>
      <c r="B285" s="15" t="s">
        <v>498</v>
      </c>
      <c r="C285" s="1">
        <v>150000</v>
      </c>
    </row>
    <row r="286" spans="1:3" hidden="1">
      <c r="A286" s="15" t="s">
        <v>587</v>
      </c>
      <c r="B286" s="15" t="s">
        <v>437</v>
      </c>
      <c r="C286" s="1">
        <v>381685.05652205239</v>
      </c>
    </row>
    <row r="287" spans="1:3">
      <c r="A287" s="15" t="s">
        <v>361</v>
      </c>
      <c r="B287" s="15" t="s">
        <v>438</v>
      </c>
      <c r="C287" s="1">
        <v>94506.306929040758</v>
      </c>
    </row>
    <row r="288" spans="1:3" hidden="1">
      <c r="A288" s="15" t="s">
        <v>588</v>
      </c>
      <c r="B288" s="15" t="s">
        <v>442</v>
      </c>
      <c r="C288" s="1">
        <v>224348.08054738442</v>
      </c>
    </row>
    <row r="289" spans="1:3">
      <c r="A289" s="15" t="s">
        <v>402</v>
      </c>
      <c r="B289" s="15" t="s">
        <v>438</v>
      </c>
      <c r="C289" s="1">
        <v>113772.83952042917</v>
      </c>
    </row>
    <row r="290" spans="1:3">
      <c r="A290" s="15" t="s">
        <v>403</v>
      </c>
      <c r="B290" s="15" t="s">
        <v>438</v>
      </c>
      <c r="C290" s="1">
        <v>84441.80522565321</v>
      </c>
    </row>
    <row r="291" spans="1:3">
      <c r="A291" s="15" t="s">
        <v>55</v>
      </c>
      <c r="B291" s="15" t="s">
        <v>438</v>
      </c>
      <c r="C291" s="1">
        <v>105503.21834682698</v>
      </c>
    </row>
    <row r="292" spans="1:3">
      <c r="A292" s="15" t="s">
        <v>56</v>
      </c>
      <c r="B292" s="15" t="s">
        <v>438</v>
      </c>
      <c r="C292" s="1">
        <v>84441.80522565321</v>
      </c>
    </row>
    <row r="293" spans="1:3" hidden="1">
      <c r="A293" s="15" t="s">
        <v>589</v>
      </c>
      <c r="B293" s="15" t="s">
        <v>511</v>
      </c>
      <c r="C293" s="1">
        <v>204068.4000011661</v>
      </c>
    </row>
    <row r="294" spans="1:3">
      <c r="A294" s="15" t="s">
        <v>182</v>
      </c>
      <c r="B294" s="15" t="s">
        <v>438</v>
      </c>
      <c r="C294" s="1">
        <v>120891.9004418265</v>
      </c>
    </row>
    <row r="295" spans="1:3">
      <c r="A295" s="15" t="s">
        <v>319</v>
      </c>
      <c r="B295" s="15" t="s">
        <v>438</v>
      </c>
      <c r="C295" s="1">
        <v>104154.9336371348</v>
      </c>
    </row>
    <row r="296" spans="1:3">
      <c r="A296" s="15" t="s">
        <v>155</v>
      </c>
      <c r="B296" s="15" t="s">
        <v>438</v>
      </c>
      <c r="C296" s="1">
        <v>94506.306929040758</v>
      </c>
    </row>
    <row r="297" spans="1:3">
      <c r="A297" s="15" t="s">
        <v>365</v>
      </c>
      <c r="B297" s="15" t="s">
        <v>438</v>
      </c>
      <c r="C297" s="1">
        <v>94506.306929040758</v>
      </c>
    </row>
    <row r="298" spans="1:3" hidden="1">
      <c r="A298" s="15" t="s">
        <v>590</v>
      </c>
      <c r="B298" s="15" t="s">
        <v>440</v>
      </c>
      <c r="C298" s="1">
        <v>972688.33147914323</v>
      </c>
    </row>
    <row r="299" spans="1:3">
      <c r="A299" s="15" t="s">
        <v>404</v>
      </c>
      <c r="B299" s="15" t="s">
        <v>438</v>
      </c>
      <c r="C299" s="1">
        <v>94506.306929040758</v>
      </c>
    </row>
    <row r="300" spans="1:3" hidden="1">
      <c r="A300" s="15" t="s">
        <v>591</v>
      </c>
      <c r="B300" s="15" t="s">
        <v>440</v>
      </c>
      <c r="C300" s="1">
        <v>288437.38806761766</v>
      </c>
    </row>
    <row r="301" spans="1:3">
      <c r="A301" s="15" t="s">
        <v>199</v>
      </c>
      <c r="B301" s="15" t="s">
        <v>438</v>
      </c>
      <c r="C301" s="1">
        <v>150980.17038618596</v>
      </c>
    </row>
    <row r="302" spans="1:3">
      <c r="A302" s="15" t="s">
        <v>200</v>
      </c>
      <c r="B302" s="15" t="s">
        <v>438</v>
      </c>
      <c r="C302" s="1">
        <v>84441.80522565321</v>
      </c>
    </row>
    <row r="303" spans="1:3">
      <c r="A303" s="15" t="s">
        <v>405</v>
      </c>
      <c r="B303" s="15" t="s">
        <v>438</v>
      </c>
      <c r="C303" s="1">
        <v>84441.80522565321</v>
      </c>
    </row>
    <row r="304" spans="1:3" hidden="1">
      <c r="A304" s="15" t="s">
        <v>592</v>
      </c>
      <c r="B304" s="15" t="s">
        <v>435</v>
      </c>
      <c r="C304" s="1">
        <v>290321.40444108739</v>
      </c>
    </row>
    <row r="305" spans="1:3">
      <c r="A305" s="15" t="s">
        <v>279</v>
      </c>
      <c r="B305" s="15" t="s">
        <v>438</v>
      </c>
      <c r="C305" s="1">
        <v>84441.80522565321</v>
      </c>
    </row>
    <row r="306" spans="1:3">
      <c r="A306" s="15" t="s">
        <v>278</v>
      </c>
      <c r="B306" s="15" t="s">
        <v>438</v>
      </c>
      <c r="C306" s="1">
        <v>335941.10562105355</v>
      </c>
    </row>
    <row r="307" spans="1:3">
      <c r="A307" s="15" t="s">
        <v>419</v>
      </c>
      <c r="B307" s="15" t="s">
        <v>438</v>
      </c>
      <c r="C307" s="1">
        <v>286125.81753059564</v>
      </c>
    </row>
    <row r="308" spans="1:3" hidden="1">
      <c r="A308" s="15" t="s">
        <v>593</v>
      </c>
      <c r="B308" s="15" t="s">
        <v>456</v>
      </c>
      <c r="C308" s="1">
        <v>516839.76552317193</v>
      </c>
    </row>
    <row r="309" spans="1:3" hidden="1">
      <c r="A309" s="15" t="s">
        <v>594</v>
      </c>
      <c r="B309" s="15" t="s">
        <v>435</v>
      </c>
      <c r="C309" s="1">
        <v>189868.04863281676</v>
      </c>
    </row>
    <row r="310" spans="1:3">
      <c r="A310" s="15" t="s">
        <v>303</v>
      </c>
      <c r="B310" s="15" t="s">
        <v>438</v>
      </c>
      <c r="C310" s="1">
        <v>84441.80522565321</v>
      </c>
    </row>
    <row r="311" spans="1:3">
      <c r="A311" s="15" t="s">
        <v>383</v>
      </c>
      <c r="B311" s="15" t="s">
        <v>438</v>
      </c>
      <c r="C311" s="1">
        <v>117988.94590689964</v>
      </c>
    </row>
    <row r="312" spans="1:3" hidden="1">
      <c r="A312" s="15" t="s">
        <v>595</v>
      </c>
      <c r="B312" s="15" t="s">
        <v>444</v>
      </c>
      <c r="C312" s="1">
        <v>177613.33245301922</v>
      </c>
    </row>
    <row r="313" spans="1:3" hidden="1">
      <c r="A313" s="15" t="s">
        <v>596</v>
      </c>
      <c r="B313" s="15" t="s">
        <v>579</v>
      </c>
      <c r="C313" s="1">
        <v>295446.40166920505</v>
      </c>
    </row>
    <row r="314" spans="1:3" hidden="1">
      <c r="A314" s="15" t="s">
        <v>597</v>
      </c>
      <c r="B314" s="15" t="s">
        <v>435</v>
      </c>
      <c r="C314" s="1">
        <v>240688.54621380506</v>
      </c>
    </row>
    <row r="315" spans="1:3">
      <c r="A315" s="15" t="s">
        <v>142</v>
      </c>
      <c r="B315" s="15" t="s">
        <v>438</v>
      </c>
      <c r="C315" s="1">
        <v>84441.80522565321</v>
      </c>
    </row>
    <row r="316" spans="1:3">
      <c r="A316" s="15" t="s">
        <v>391</v>
      </c>
      <c r="B316" s="15" t="s">
        <v>438</v>
      </c>
      <c r="C316" s="1">
        <v>84441.80522565321</v>
      </c>
    </row>
    <row r="317" spans="1:3">
      <c r="A317" s="15" t="s">
        <v>70</v>
      </c>
      <c r="B317" s="15" t="s">
        <v>438</v>
      </c>
      <c r="C317" s="1">
        <v>136146.09722400614</v>
      </c>
    </row>
    <row r="318" spans="1:3">
      <c r="A318" s="15" t="s">
        <v>71</v>
      </c>
      <c r="B318" s="15" t="s">
        <v>438</v>
      </c>
      <c r="C318" s="1">
        <v>84441.80522565321</v>
      </c>
    </row>
    <row r="319" spans="1:3">
      <c r="A319" s="15" t="s">
        <v>156</v>
      </c>
      <c r="B319" s="15" t="s">
        <v>438</v>
      </c>
      <c r="C319" s="1">
        <v>95377.601811125191</v>
      </c>
    </row>
    <row r="320" spans="1:3" hidden="1">
      <c r="A320" s="15" t="s">
        <v>598</v>
      </c>
      <c r="B320" s="15" t="s">
        <v>435</v>
      </c>
      <c r="C320" s="1">
        <v>397077.43652956572</v>
      </c>
    </row>
    <row r="321" spans="1:3">
      <c r="A321" s="15" t="s">
        <v>201</v>
      </c>
      <c r="B321" s="15" t="s">
        <v>438</v>
      </c>
      <c r="C321" s="1">
        <v>204857.30710454576</v>
      </c>
    </row>
    <row r="322" spans="1:3">
      <c r="A322" s="15" t="s">
        <v>384</v>
      </c>
      <c r="B322" s="15" t="s">
        <v>438</v>
      </c>
      <c r="C322" s="1">
        <v>162597.87123702522</v>
      </c>
    </row>
    <row r="323" spans="1:3" hidden="1">
      <c r="A323" s="15" t="s">
        <v>599</v>
      </c>
      <c r="B323" s="15" t="s">
        <v>471</v>
      </c>
      <c r="C323" s="1">
        <v>876420.15935498429</v>
      </c>
    </row>
    <row r="324" spans="1:3">
      <c r="A324" s="15" t="s">
        <v>406</v>
      </c>
      <c r="B324" s="15" t="s">
        <v>438</v>
      </c>
      <c r="C324" s="1">
        <v>105191.27124819622</v>
      </c>
    </row>
    <row r="325" spans="1:3">
      <c r="A325" s="15" t="s">
        <v>407</v>
      </c>
      <c r="B325" s="15" t="s">
        <v>438</v>
      </c>
      <c r="C325" s="1">
        <v>84441.80522565321</v>
      </c>
    </row>
    <row r="326" spans="1:3" hidden="1">
      <c r="A326" s="15" t="s">
        <v>600</v>
      </c>
      <c r="B326" s="15" t="s">
        <v>440</v>
      </c>
      <c r="C326" s="1">
        <v>159016.60524256431</v>
      </c>
    </row>
    <row r="327" spans="1:3">
      <c r="A327" s="15" t="s">
        <v>409</v>
      </c>
      <c r="B327" s="15" t="s">
        <v>438</v>
      </c>
      <c r="C327" s="1">
        <v>84441.80522565321</v>
      </c>
    </row>
    <row r="328" spans="1:3">
      <c r="A328" s="15" t="s">
        <v>15</v>
      </c>
      <c r="B328" s="15" t="s">
        <v>438</v>
      </c>
      <c r="C328" s="1">
        <v>94366.102313731593</v>
      </c>
    </row>
    <row r="329" spans="1:3">
      <c r="A329" s="15" t="s">
        <v>280</v>
      </c>
      <c r="B329" s="15" t="s">
        <v>438</v>
      </c>
      <c r="C329" s="1">
        <v>362319.99937949469</v>
      </c>
    </row>
    <row r="330" spans="1:3">
      <c r="A330" s="15" t="s">
        <v>281</v>
      </c>
      <c r="B330" s="15" t="s">
        <v>438</v>
      </c>
      <c r="C330" s="1">
        <v>84441.80522565321</v>
      </c>
    </row>
    <row r="331" spans="1:3">
      <c r="A331" s="15" t="s">
        <v>389</v>
      </c>
      <c r="B331" s="15" t="s">
        <v>438</v>
      </c>
      <c r="C331" s="1">
        <v>100685.44133848201</v>
      </c>
    </row>
    <row r="332" spans="1:3" hidden="1">
      <c r="A332" s="15" t="s">
        <v>601</v>
      </c>
      <c r="B332" s="15" t="s">
        <v>440</v>
      </c>
      <c r="C332" s="1">
        <v>150000</v>
      </c>
    </row>
    <row r="333" spans="1:3">
      <c r="A333" s="15" t="s">
        <v>161</v>
      </c>
      <c r="B333" s="15" t="s">
        <v>438</v>
      </c>
      <c r="C333" s="1">
        <v>84441.80522565321</v>
      </c>
    </row>
    <row r="334" spans="1:3">
      <c r="A334" s="15" t="s">
        <v>125</v>
      </c>
      <c r="B334" s="15" t="s">
        <v>438</v>
      </c>
      <c r="C334" s="1">
        <v>108727.27086436746</v>
      </c>
    </row>
    <row r="335" spans="1:3">
      <c r="A335" s="15" t="s">
        <v>132</v>
      </c>
      <c r="B335" s="15" t="s">
        <v>438</v>
      </c>
      <c r="C335" s="1">
        <v>84441.80522565321</v>
      </c>
    </row>
    <row r="336" spans="1:3">
      <c r="A336" s="15" t="s">
        <v>203</v>
      </c>
      <c r="B336" s="15" t="s">
        <v>438</v>
      </c>
      <c r="C336" s="1">
        <v>148862.23097007637</v>
      </c>
    </row>
    <row r="337" spans="1:3">
      <c r="A337" s="15" t="s">
        <v>171</v>
      </c>
      <c r="B337" s="15" t="s">
        <v>438</v>
      </c>
      <c r="C337" s="1">
        <v>84441.80522565321</v>
      </c>
    </row>
    <row r="338" spans="1:3">
      <c r="A338" s="15" t="s">
        <v>357</v>
      </c>
      <c r="B338" s="15" t="s">
        <v>438</v>
      </c>
      <c r="C338" s="1">
        <v>777980.27571667125</v>
      </c>
    </row>
    <row r="339" spans="1:3" hidden="1">
      <c r="A339" s="15" t="s">
        <v>602</v>
      </c>
      <c r="B339" s="15" t="s">
        <v>505</v>
      </c>
      <c r="C339" s="1">
        <v>155548.56327480549</v>
      </c>
    </row>
    <row r="340" spans="1:3">
      <c r="A340" s="15" t="s">
        <v>393</v>
      </c>
      <c r="B340" s="15" t="s">
        <v>438</v>
      </c>
      <c r="C340" s="1">
        <v>84441.80522565321</v>
      </c>
    </row>
    <row r="341" spans="1:3">
      <c r="A341" s="15" t="s">
        <v>205</v>
      </c>
      <c r="B341" s="15" t="s">
        <v>438</v>
      </c>
      <c r="C341" s="1">
        <v>181893.16374950268</v>
      </c>
    </row>
    <row r="342" spans="1:3">
      <c r="A342" s="15" t="s">
        <v>206</v>
      </c>
      <c r="B342" s="15" t="s">
        <v>438</v>
      </c>
      <c r="C342" s="1">
        <v>84441.80522565321</v>
      </c>
    </row>
    <row r="343" spans="1:3">
      <c r="A343" s="15" t="s">
        <v>390</v>
      </c>
      <c r="B343" s="15" t="s">
        <v>438</v>
      </c>
      <c r="C343" s="1">
        <v>312674.65627729031</v>
      </c>
    </row>
    <row r="344" spans="1:3">
      <c r="A344" s="15" t="s">
        <v>292</v>
      </c>
      <c r="B344" s="15" t="s">
        <v>438</v>
      </c>
      <c r="C344" s="1">
        <v>84441.80522565321</v>
      </c>
    </row>
    <row r="345" spans="1:3">
      <c r="A345" s="15" t="s">
        <v>72</v>
      </c>
      <c r="B345" s="15" t="s">
        <v>438</v>
      </c>
      <c r="C345" s="1">
        <v>122249.17262685898</v>
      </c>
    </row>
    <row r="346" spans="1:3">
      <c r="A346" s="15" t="s">
        <v>73</v>
      </c>
      <c r="B346" s="15" t="s">
        <v>438</v>
      </c>
      <c r="C346" s="1">
        <v>84441.80522565321</v>
      </c>
    </row>
    <row r="347" spans="1:3">
      <c r="A347" s="15" t="s">
        <v>320</v>
      </c>
      <c r="B347" s="15" t="s">
        <v>438</v>
      </c>
      <c r="C347" s="1">
        <v>108449.31276338742</v>
      </c>
    </row>
    <row r="348" spans="1:3">
      <c r="A348" s="15" t="s">
        <v>202</v>
      </c>
      <c r="B348" s="15" t="s">
        <v>438</v>
      </c>
      <c r="C348" s="1">
        <v>84441.80522565321</v>
      </c>
    </row>
    <row r="349" spans="1:3">
      <c r="A349" s="15" t="s">
        <v>194</v>
      </c>
      <c r="B349" s="15" t="s">
        <v>438</v>
      </c>
      <c r="C349" s="1">
        <v>84441.80522565321</v>
      </c>
    </row>
    <row r="350" spans="1:3">
      <c r="A350" s="15" t="s">
        <v>428</v>
      </c>
      <c r="B350" s="15" t="s">
        <v>438</v>
      </c>
      <c r="C350" s="1">
        <v>84441.80522565321</v>
      </c>
    </row>
    <row r="351" spans="1:3">
      <c r="A351" s="15" t="s">
        <v>58</v>
      </c>
      <c r="B351" s="15" t="s">
        <v>438</v>
      </c>
      <c r="C351" s="1">
        <v>84441.80522565321</v>
      </c>
    </row>
    <row r="352" spans="1:3">
      <c r="A352" s="15" t="s">
        <v>207</v>
      </c>
      <c r="B352" s="15" t="s">
        <v>438</v>
      </c>
      <c r="C352" s="1">
        <v>174389.76570082433</v>
      </c>
    </row>
    <row r="353" spans="1:3">
      <c r="A353" s="15" t="s">
        <v>208</v>
      </c>
      <c r="B353" s="15" t="s">
        <v>438</v>
      </c>
      <c r="C353" s="1">
        <v>84441.80522565321</v>
      </c>
    </row>
    <row r="354" spans="1:3">
      <c r="A354" s="15" t="s">
        <v>209</v>
      </c>
      <c r="B354" s="15" t="s">
        <v>438</v>
      </c>
      <c r="C354" s="1">
        <v>128615.73674930679</v>
      </c>
    </row>
    <row r="355" spans="1:3">
      <c r="A355" s="15" t="s">
        <v>210</v>
      </c>
      <c r="B355" s="15" t="s">
        <v>438</v>
      </c>
      <c r="C355" s="1">
        <v>84441.80522565321</v>
      </c>
    </row>
    <row r="356" spans="1:3">
      <c r="A356" s="15" t="s">
        <v>243</v>
      </c>
      <c r="B356" s="15" t="s">
        <v>438</v>
      </c>
      <c r="C356" s="1">
        <v>184060.94280159049</v>
      </c>
    </row>
    <row r="357" spans="1:3" hidden="1">
      <c r="A357" s="15" t="s">
        <v>603</v>
      </c>
      <c r="B357" s="15" t="s">
        <v>440</v>
      </c>
      <c r="C357" s="1">
        <v>187625.63021984199</v>
      </c>
    </row>
    <row r="358" spans="1:3" hidden="1">
      <c r="A358" s="15" t="s">
        <v>604</v>
      </c>
      <c r="B358" s="15" t="s">
        <v>440</v>
      </c>
      <c r="C358" s="1">
        <v>150000</v>
      </c>
    </row>
    <row r="359" spans="1:3" hidden="1">
      <c r="A359" s="15" t="s">
        <v>605</v>
      </c>
      <c r="B359" s="15" t="s">
        <v>454</v>
      </c>
      <c r="C359" s="1">
        <v>773927.13635815983</v>
      </c>
    </row>
    <row r="360" spans="1:3" hidden="1">
      <c r="A360" s="15" t="s">
        <v>606</v>
      </c>
      <c r="B360" s="15" t="s">
        <v>454</v>
      </c>
      <c r="C360" s="1">
        <v>498299.42374898389</v>
      </c>
    </row>
    <row r="361" spans="1:3" hidden="1">
      <c r="A361" s="15" t="s">
        <v>607</v>
      </c>
      <c r="B361" s="15" t="s">
        <v>456</v>
      </c>
      <c r="C361" s="1">
        <v>192723.27882318353</v>
      </c>
    </row>
    <row r="362" spans="1:3" hidden="1">
      <c r="A362" s="15" t="s">
        <v>608</v>
      </c>
      <c r="B362" s="15" t="s">
        <v>437</v>
      </c>
      <c r="C362" s="1">
        <v>405475.49015990837</v>
      </c>
    </row>
    <row r="363" spans="1:3">
      <c r="A363" s="15" t="s">
        <v>368</v>
      </c>
      <c r="B363" s="15" t="s">
        <v>438</v>
      </c>
      <c r="C363" s="1">
        <v>94506.306929040758</v>
      </c>
    </row>
    <row r="364" spans="1:3" hidden="1">
      <c r="A364" s="15" t="s">
        <v>609</v>
      </c>
      <c r="B364" s="15" t="s">
        <v>533</v>
      </c>
      <c r="C364" s="1">
        <v>150000</v>
      </c>
    </row>
    <row r="365" spans="1:3" hidden="1">
      <c r="A365" s="15" t="s">
        <v>610</v>
      </c>
      <c r="B365" s="15" t="s">
        <v>467</v>
      </c>
      <c r="C365" s="1">
        <v>1001238.1011027391</v>
      </c>
    </row>
    <row r="366" spans="1:3">
      <c r="A366" s="15" t="s">
        <v>378</v>
      </c>
      <c r="B366" s="15" t="s">
        <v>438</v>
      </c>
      <c r="C366" s="1">
        <v>84441.80522565321</v>
      </c>
    </row>
    <row r="367" spans="1:3">
      <c r="A367" s="15" t="s">
        <v>133</v>
      </c>
      <c r="B367" s="15" t="s">
        <v>438</v>
      </c>
      <c r="C367" s="1">
        <v>100650.14507169089</v>
      </c>
    </row>
    <row r="368" spans="1:3">
      <c r="A368" s="15" t="s">
        <v>134</v>
      </c>
      <c r="B368" s="15" t="s">
        <v>438</v>
      </c>
      <c r="C368" s="1">
        <v>84441.80522565321</v>
      </c>
    </row>
    <row r="369" spans="1:3">
      <c r="A369" s="15" t="s">
        <v>211</v>
      </c>
      <c r="B369" s="15" t="s">
        <v>438</v>
      </c>
      <c r="C369" s="1">
        <v>94506.306929040758</v>
      </c>
    </row>
    <row r="370" spans="1:3">
      <c r="A370" s="15" t="s">
        <v>212</v>
      </c>
      <c r="B370" s="15" t="s">
        <v>438</v>
      </c>
      <c r="C370" s="1">
        <v>84441.80522565321</v>
      </c>
    </row>
    <row r="371" spans="1:3">
      <c r="A371" s="15" t="s">
        <v>369</v>
      </c>
      <c r="B371" s="15" t="s">
        <v>438</v>
      </c>
      <c r="C371" s="1">
        <v>84441.80522565321</v>
      </c>
    </row>
    <row r="372" spans="1:3" hidden="1">
      <c r="A372" s="15" t="s">
        <v>611</v>
      </c>
      <c r="B372" s="15" t="s">
        <v>456</v>
      </c>
      <c r="C372" s="1">
        <v>202577.56231352175</v>
      </c>
    </row>
    <row r="373" spans="1:3" hidden="1">
      <c r="A373" s="15" t="s">
        <v>612</v>
      </c>
      <c r="B373" s="15" t="s">
        <v>451</v>
      </c>
      <c r="C373" s="1">
        <v>695400.4560548506</v>
      </c>
    </row>
    <row r="374" spans="1:3" hidden="1">
      <c r="A374" s="15" t="s">
        <v>613</v>
      </c>
      <c r="B374" s="15" t="s">
        <v>456</v>
      </c>
      <c r="C374" s="1">
        <v>290535.80415383884</v>
      </c>
    </row>
    <row r="375" spans="1:3" hidden="1">
      <c r="A375" s="15" t="s">
        <v>614</v>
      </c>
      <c r="B375" s="15" t="s">
        <v>440</v>
      </c>
      <c r="C375" s="1">
        <v>194119.57805481149</v>
      </c>
    </row>
    <row r="376" spans="1:3" hidden="1">
      <c r="A376" s="15" t="s">
        <v>615</v>
      </c>
      <c r="B376" s="15" t="s">
        <v>440</v>
      </c>
      <c r="C376" s="1">
        <v>150000</v>
      </c>
    </row>
    <row r="377" spans="1:3" hidden="1">
      <c r="A377" s="15" t="s">
        <v>616</v>
      </c>
      <c r="B377" s="15" t="s">
        <v>533</v>
      </c>
      <c r="C377" s="1">
        <v>175131.02270790286</v>
      </c>
    </row>
    <row r="378" spans="1:3" hidden="1">
      <c r="A378" s="15" t="s">
        <v>617</v>
      </c>
      <c r="B378" s="15" t="s">
        <v>490</v>
      </c>
      <c r="C378" s="1">
        <v>407131.93896425294</v>
      </c>
    </row>
    <row r="379" spans="1:3" hidden="1">
      <c r="A379" s="15" t="s">
        <v>618</v>
      </c>
      <c r="B379" s="15" t="s">
        <v>511</v>
      </c>
      <c r="C379" s="1">
        <v>268132.72235802351</v>
      </c>
    </row>
    <row r="380" spans="1:3">
      <c r="A380" s="15" t="s">
        <v>183</v>
      </c>
      <c r="B380" s="15" t="s">
        <v>438</v>
      </c>
      <c r="C380" s="1">
        <v>135111.39369937024</v>
      </c>
    </row>
    <row r="381" spans="1:3" hidden="1">
      <c r="A381" s="15" t="s">
        <v>619</v>
      </c>
      <c r="B381" s="15" t="s">
        <v>467</v>
      </c>
      <c r="C381" s="1">
        <v>187117.65483742527</v>
      </c>
    </row>
    <row r="382" spans="1:3" hidden="1">
      <c r="A382" s="15" t="s">
        <v>620</v>
      </c>
      <c r="B382" s="15" t="s">
        <v>511</v>
      </c>
      <c r="C382" s="1">
        <v>881469.86345563189</v>
      </c>
    </row>
    <row r="383" spans="1:3" hidden="1">
      <c r="A383" s="15" t="s">
        <v>621</v>
      </c>
      <c r="B383" s="15" t="s">
        <v>440</v>
      </c>
      <c r="C383" s="1">
        <v>175872.98076896014</v>
      </c>
    </row>
    <row r="384" spans="1:3" hidden="1">
      <c r="A384" s="15" t="s">
        <v>622</v>
      </c>
      <c r="B384" s="15" t="s">
        <v>511</v>
      </c>
      <c r="C384" s="1">
        <v>308907.49607524043</v>
      </c>
    </row>
    <row r="385" spans="1:3" hidden="1">
      <c r="A385" s="15" t="s">
        <v>623</v>
      </c>
      <c r="B385" s="15" t="s">
        <v>440</v>
      </c>
      <c r="C385" s="1">
        <v>346692.99757695303</v>
      </c>
    </row>
    <row r="386" spans="1:3">
      <c r="A386" s="15" t="s">
        <v>327</v>
      </c>
      <c r="B386" s="15" t="s">
        <v>438</v>
      </c>
      <c r="C386" s="1">
        <v>94506.306929040758</v>
      </c>
    </row>
    <row r="387" spans="1:3">
      <c r="A387" s="15" t="s">
        <v>135</v>
      </c>
      <c r="B387" s="15" t="s">
        <v>438</v>
      </c>
      <c r="C387" s="1">
        <v>170395.89506822388</v>
      </c>
    </row>
    <row r="388" spans="1:3">
      <c r="A388" s="15" t="s">
        <v>136</v>
      </c>
      <c r="B388" s="15" t="s">
        <v>438</v>
      </c>
      <c r="C388" s="1">
        <v>84441.80522565321</v>
      </c>
    </row>
    <row r="389" spans="1:3" hidden="1">
      <c r="A389" s="15" t="s">
        <v>624</v>
      </c>
      <c r="B389" s="15" t="s">
        <v>440</v>
      </c>
      <c r="C389" s="1">
        <v>150000</v>
      </c>
    </row>
    <row r="390" spans="1:3">
      <c r="A390" s="15" t="s">
        <v>213</v>
      </c>
      <c r="B390" s="15" t="s">
        <v>438</v>
      </c>
      <c r="C390" s="1">
        <v>129259.89361824468</v>
      </c>
    </row>
    <row r="391" spans="1:3">
      <c r="A391" s="15" t="s">
        <v>74</v>
      </c>
      <c r="B391" s="15" t="s">
        <v>438</v>
      </c>
      <c r="C391" s="1">
        <v>94506.306929040758</v>
      </c>
    </row>
    <row r="392" spans="1:3">
      <c r="A392" s="15" t="s">
        <v>75</v>
      </c>
      <c r="B392" s="15" t="s">
        <v>438</v>
      </c>
      <c r="C392" s="1">
        <v>84441.80522565321</v>
      </c>
    </row>
    <row r="393" spans="1:3">
      <c r="A393" s="15" t="s">
        <v>214</v>
      </c>
      <c r="B393" s="15" t="s">
        <v>438</v>
      </c>
      <c r="C393" s="1">
        <v>84441.80522565321</v>
      </c>
    </row>
    <row r="394" spans="1:3" hidden="1">
      <c r="A394" s="15" t="s">
        <v>625</v>
      </c>
      <c r="B394" s="15" t="s">
        <v>626</v>
      </c>
      <c r="C394" s="1">
        <v>150000</v>
      </c>
    </row>
    <row r="395" spans="1:3" hidden="1">
      <c r="A395" s="15" t="s">
        <v>627</v>
      </c>
      <c r="B395" s="15" t="s">
        <v>628</v>
      </c>
      <c r="C395" s="1">
        <v>349568.31718922331</v>
      </c>
    </row>
    <row r="396" spans="1:3" hidden="1">
      <c r="A396" s="15" t="s">
        <v>629</v>
      </c>
      <c r="B396" s="15" t="s">
        <v>456</v>
      </c>
      <c r="C396" s="1">
        <v>178066.10412986923</v>
      </c>
    </row>
    <row r="397" spans="1:3">
      <c r="A397" s="15" t="s">
        <v>329</v>
      </c>
      <c r="B397" s="15" t="s">
        <v>438</v>
      </c>
      <c r="C397" s="1">
        <v>103016.62903312127</v>
      </c>
    </row>
    <row r="398" spans="1:3" hidden="1">
      <c r="A398" s="15" t="s">
        <v>630</v>
      </c>
      <c r="B398" s="15" t="s">
        <v>440</v>
      </c>
      <c r="C398" s="1">
        <v>223931.26724755496</v>
      </c>
    </row>
    <row r="399" spans="1:3">
      <c r="A399" s="15" t="s">
        <v>215</v>
      </c>
      <c r="B399" s="15" t="s">
        <v>438</v>
      </c>
      <c r="C399" s="1">
        <v>120344.31808063651</v>
      </c>
    </row>
    <row r="400" spans="1:3">
      <c r="A400" s="15" t="s">
        <v>324</v>
      </c>
      <c r="B400" s="15" t="s">
        <v>438</v>
      </c>
      <c r="C400" s="1">
        <v>84441.80522565321</v>
      </c>
    </row>
    <row r="401" spans="1:3" hidden="1">
      <c r="A401" s="15" t="s">
        <v>631</v>
      </c>
      <c r="B401" s="15" t="s">
        <v>454</v>
      </c>
      <c r="C401" s="1">
        <v>680180.10227355291</v>
      </c>
    </row>
    <row r="402" spans="1:3">
      <c r="A402" s="15" t="s">
        <v>17</v>
      </c>
      <c r="B402" s="15" t="s">
        <v>438</v>
      </c>
      <c r="C402" s="1">
        <v>104747.94360095408</v>
      </c>
    </row>
    <row r="403" spans="1:3" hidden="1">
      <c r="A403" s="15" t="s">
        <v>632</v>
      </c>
      <c r="B403" s="15" t="s">
        <v>440</v>
      </c>
      <c r="C403" s="1">
        <v>193058.89034204176</v>
      </c>
    </row>
    <row r="404" spans="1:3" hidden="1">
      <c r="A404" s="15" t="s">
        <v>633</v>
      </c>
      <c r="B404" s="15" t="s">
        <v>437</v>
      </c>
      <c r="C404" s="1">
        <v>568060.19453684404</v>
      </c>
    </row>
    <row r="405" spans="1:3">
      <c r="A405" s="15" t="s">
        <v>430</v>
      </c>
      <c r="B405" s="15" t="s">
        <v>438</v>
      </c>
      <c r="C405" s="1">
        <v>332306.57059342379</v>
      </c>
    </row>
    <row r="406" spans="1:3" hidden="1">
      <c r="A406" s="15" t="s">
        <v>634</v>
      </c>
      <c r="B406" s="15" t="s">
        <v>435</v>
      </c>
      <c r="C406" s="1">
        <v>152573.47182770362</v>
      </c>
    </row>
    <row r="407" spans="1:3" hidden="1">
      <c r="A407" s="15" t="s">
        <v>635</v>
      </c>
      <c r="B407" s="15" t="s">
        <v>636</v>
      </c>
      <c r="C407" s="1">
        <v>150000</v>
      </c>
    </row>
    <row r="408" spans="1:3" hidden="1">
      <c r="A408" s="15" t="s">
        <v>637</v>
      </c>
      <c r="B408" s="15" t="s">
        <v>440</v>
      </c>
      <c r="C408" s="1">
        <v>169118.03926791681</v>
      </c>
    </row>
    <row r="409" spans="1:3" hidden="1">
      <c r="A409" s="15" t="s">
        <v>638</v>
      </c>
      <c r="B409" s="15" t="s">
        <v>573</v>
      </c>
      <c r="C409" s="1">
        <v>305775.06562633987</v>
      </c>
    </row>
    <row r="410" spans="1:3" hidden="1">
      <c r="A410" s="15" t="s">
        <v>639</v>
      </c>
      <c r="B410" s="15" t="s">
        <v>467</v>
      </c>
      <c r="C410" s="1">
        <v>434676.89985533169</v>
      </c>
    </row>
    <row r="411" spans="1:3">
      <c r="A411" s="15" t="s">
        <v>334</v>
      </c>
      <c r="B411" s="15" t="s">
        <v>438</v>
      </c>
      <c r="C411" s="1">
        <v>117282.04011922199</v>
      </c>
    </row>
    <row r="412" spans="1:3" hidden="1">
      <c r="A412" s="15" t="s">
        <v>640</v>
      </c>
      <c r="B412" s="15" t="s">
        <v>641</v>
      </c>
      <c r="C412" s="1">
        <v>858369.89818403858</v>
      </c>
    </row>
    <row r="413" spans="1:3" hidden="1">
      <c r="A413" s="15" t="s">
        <v>642</v>
      </c>
      <c r="B413" s="15" t="s">
        <v>533</v>
      </c>
      <c r="C413" s="1">
        <v>220794.4475131965</v>
      </c>
    </row>
    <row r="414" spans="1:3" hidden="1">
      <c r="A414" s="15" t="s">
        <v>643</v>
      </c>
      <c r="B414" s="15" t="s">
        <v>435</v>
      </c>
      <c r="C414" s="1">
        <v>166211.82583876976</v>
      </c>
    </row>
    <row r="415" spans="1:3" hidden="1">
      <c r="A415" s="15" t="s">
        <v>644</v>
      </c>
      <c r="B415" s="15" t="s">
        <v>626</v>
      </c>
      <c r="C415" s="1">
        <v>150000</v>
      </c>
    </row>
    <row r="416" spans="1:3" hidden="1">
      <c r="A416" s="15" t="s">
        <v>645</v>
      </c>
      <c r="B416" s="15" t="s">
        <v>492</v>
      </c>
      <c r="C416" s="1">
        <v>220653.65274120064</v>
      </c>
    </row>
    <row r="417" spans="1:3">
      <c r="A417" s="15" t="s">
        <v>282</v>
      </c>
      <c r="B417" s="15" t="s">
        <v>438</v>
      </c>
      <c r="C417" s="1">
        <v>84441.80522565321</v>
      </c>
    </row>
    <row r="418" spans="1:3" hidden="1">
      <c r="A418" s="15" t="s">
        <v>646</v>
      </c>
      <c r="B418" s="15" t="s">
        <v>440</v>
      </c>
      <c r="C418" s="1">
        <v>329360.04694103164</v>
      </c>
    </row>
    <row r="419" spans="1:3" hidden="1">
      <c r="A419" s="15" t="s">
        <v>647</v>
      </c>
      <c r="B419" s="15" t="s">
        <v>440</v>
      </c>
      <c r="C419" s="1">
        <v>200175.44143734785</v>
      </c>
    </row>
    <row r="420" spans="1:3">
      <c r="A420" s="15" t="s">
        <v>330</v>
      </c>
      <c r="B420" s="15" t="s">
        <v>438</v>
      </c>
      <c r="C420" s="1">
        <v>84441.80522565321</v>
      </c>
    </row>
    <row r="421" spans="1:3" hidden="1">
      <c r="A421" s="15" t="s">
        <v>648</v>
      </c>
      <c r="B421" s="15" t="s">
        <v>511</v>
      </c>
      <c r="C421" s="1">
        <v>426732.46199519635</v>
      </c>
    </row>
    <row r="422" spans="1:3" hidden="1">
      <c r="A422" s="15" t="s">
        <v>649</v>
      </c>
      <c r="B422" s="15" t="s">
        <v>435</v>
      </c>
      <c r="C422" s="1">
        <v>3743163.7831151956</v>
      </c>
    </row>
    <row r="423" spans="1:3">
      <c r="A423" s="15" t="s">
        <v>219</v>
      </c>
      <c r="B423" s="15" t="s">
        <v>438</v>
      </c>
      <c r="C423" s="1">
        <v>84441.80522565321</v>
      </c>
    </row>
    <row r="424" spans="1:3">
      <c r="A424" s="15" t="s">
        <v>137</v>
      </c>
      <c r="B424" s="15" t="s">
        <v>438</v>
      </c>
      <c r="C424" s="1">
        <v>99350.882954764165</v>
      </c>
    </row>
    <row r="425" spans="1:3" hidden="1">
      <c r="A425" s="15" t="s">
        <v>650</v>
      </c>
      <c r="B425" s="15" t="s">
        <v>437</v>
      </c>
      <c r="C425" s="1">
        <v>195398.37949110477</v>
      </c>
    </row>
    <row r="426" spans="1:3">
      <c r="A426" s="15" t="s">
        <v>380</v>
      </c>
      <c r="B426" s="15" t="s">
        <v>438</v>
      </c>
      <c r="C426" s="1">
        <v>524233.452851618</v>
      </c>
    </row>
    <row r="427" spans="1:3" hidden="1">
      <c r="A427" s="15" t="s">
        <v>651</v>
      </c>
      <c r="B427" s="15" t="s">
        <v>492</v>
      </c>
      <c r="C427" s="1">
        <v>171541.60011536584</v>
      </c>
    </row>
    <row r="428" spans="1:3">
      <c r="A428" s="15" t="s">
        <v>264</v>
      </c>
      <c r="B428" s="15" t="s">
        <v>438</v>
      </c>
      <c r="C428" s="1">
        <v>100279.86108766927</v>
      </c>
    </row>
    <row r="429" spans="1:3">
      <c r="A429" s="15" t="s">
        <v>184</v>
      </c>
      <c r="B429" s="15" t="s">
        <v>438</v>
      </c>
      <c r="C429" s="1">
        <v>94506.306929040758</v>
      </c>
    </row>
    <row r="430" spans="1:3">
      <c r="A430" s="15" t="s">
        <v>220</v>
      </c>
      <c r="B430" s="15" t="s">
        <v>438</v>
      </c>
      <c r="C430" s="1">
        <v>154715.69195491256</v>
      </c>
    </row>
    <row r="431" spans="1:3">
      <c r="A431" s="15" t="s">
        <v>221</v>
      </c>
      <c r="B431" s="15" t="s">
        <v>438</v>
      </c>
      <c r="C431" s="1">
        <v>84441.80522565321</v>
      </c>
    </row>
    <row r="432" spans="1:3">
      <c r="A432" s="15" t="s">
        <v>222</v>
      </c>
      <c r="B432" s="15" t="s">
        <v>438</v>
      </c>
      <c r="C432" s="1">
        <v>139198.73407551015</v>
      </c>
    </row>
    <row r="433" spans="1:3">
      <c r="A433" s="15" t="s">
        <v>223</v>
      </c>
      <c r="B433" s="15" t="s">
        <v>438</v>
      </c>
      <c r="C433" s="1">
        <v>84441.80522565321</v>
      </c>
    </row>
    <row r="434" spans="1:3" hidden="1">
      <c r="A434" s="15" t="s">
        <v>652</v>
      </c>
      <c r="B434" s="15" t="s">
        <v>653</v>
      </c>
      <c r="C434" s="1">
        <v>233143.02687432454</v>
      </c>
    </row>
    <row r="435" spans="1:3">
      <c r="A435" s="15" t="s">
        <v>367</v>
      </c>
      <c r="B435" s="15" t="s">
        <v>438</v>
      </c>
      <c r="C435" s="1">
        <v>84441.80522565321</v>
      </c>
    </row>
    <row r="436" spans="1:3" hidden="1">
      <c r="A436" s="15" t="s">
        <v>654</v>
      </c>
      <c r="B436" s="15" t="s">
        <v>442</v>
      </c>
      <c r="C436" s="1">
        <v>16271252.764527217</v>
      </c>
    </row>
    <row r="437" spans="1:3">
      <c r="A437" s="15" t="s">
        <v>31</v>
      </c>
      <c r="B437" s="15" t="s">
        <v>438</v>
      </c>
      <c r="C437" s="1">
        <v>94506.306929040758</v>
      </c>
    </row>
    <row r="438" spans="1:3">
      <c r="A438" s="15" t="s">
        <v>32</v>
      </c>
      <c r="B438" s="15" t="s">
        <v>438</v>
      </c>
      <c r="C438" s="1">
        <v>84441.80522565321</v>
      </c>
    </row>
    <row r="439" spans="1:3">
      <c r="A439" s="15" t="s">
        <v>336</v>
      </c>
      <c r="B439" s="15" t="s">
        <v>438</v>
      </c>
      <c r="C439" s="1">
        <v>105566.62090013694</v>
      </c>
    </row>
    <row r="440" spans="1:3">
      <c r="A440" s="15" t="s">
        <v>165</v>
      </c>
      <c r="B440" s="15" t="s">
        <v>438</v>
      </c>
      <c r="C440" s="1">
        <v>84441.80522565321</v>
      </c>
    </row>
    <row r="441" spans="1:3">
      <c r="A441" s="15" t="s">
        <v>131</v>
      </c>
      <c r="B441" s="15" t="s">
        <v>438</v>
      </c>
      <c r="C441" s="1">
        <v>106071.55360562098</v>
      </c>
    </row>
    <row r="442" spans="1:3">
      <c r="A442" s="15" t="s">
        <v>139</v>
      </c>
      <c r="B442" s="15" t="s">
        <v>438</v>
      </c>
      <c r="C442" s="1">
        <v>153488.81986663613</v>
      </c>
    </row>
    <row r="443" spans="1:3">
      <c r="A443" s="15" t="s">
        <v>127</v>
      </c>
      <c r="B443" s="15" t="s">
        <v>438</v>
      </c>
      <c r="C443" s="1">
        <v>95678.437122062445</v>
      </c>
    </row>
    <row r="444" spans="1:3">
      <c r="A444" s="15" t="s">
        <v>224</v>
      </c>
      <c r="B444" s="15" t="s">
        <v>438</v>
      </c>
      <c r="C444" s="1">
        <v>139939.13863491084</v>
      </c>
    </row>
    <row r="445" spans="1:3">
      <c r="A445" s="15" t="s">
        <v>225</v>
      </c>
      <c r="B445" s="15" t="s">
        <v>438</v>
      </c>
      <c r="C445" s="1">
        <v>84441.80522565321</v>
      </c>
    </row>
    <row r="446" spans="1:3" hidden="1">
      <c r="A446" s="15" t="s">
        <v>655</v>
      </c>
      <c r="B446" s="15" t="s">
        <v>505</v>
      </c>
      <c r="C446" s="1">
        <v>404238.04929812223</v>
      </c>
    </row>
    <row r="447" spans="1:3">
      <c r="A447" s="15" t="s">
        <v>228</v>
      </c>
      <c r="B447" s="15" t="s">
        <v>438</v>
      </c>
      <c r="C447" s="1">
        <v>116821.88138179705</v>
      </c>
    </row>
    <row r="448" spans="1:3">
      <c r="A448" s="15" t="s">
        <v>331</v>
      </c>
      <c r="B448" s="15" t="s">
        <v>438</v>
      </c>
      <c r="C448" s="1">
        <v>99451.542678575861</v>
      </c>
    </row>
    <row r="449" spans="1:3">
      <c r="A449" s="15" t="s">
        <v>33</v>
      </c>
      <c r="B449" s="15" t="s">
        <v>438</v>
      </c>
      <c r="C449" s="1">
        <v>94506.306929040758</v>
      </c>
    </row>
    <row r="450" spans="1:3">
      <c r="A450" s="15" t="s">
        <v>216</v>
      </c>
      <c r="B450" s="15" t="s">
        <v>438</v>
      </c>
      <c r="C450" s="1">
        <v>84441.80522565321</v>
      </c>
    </row>
    <row r="451" spans="1:3">
      <c r="A451" s="15" t="s">
        <v>283</v>
      </c>
      <c r="B451" s="15" t="s">
        <v>438</v>
      </c>
      <c r="C451" s="1">
        <v>182585.85298527838</v>
      </c>
    </row>
    <row r="452" spans="1:3">
      <c r="A452" s="15" t="s">
        <v>284</v>
      </c>
      <c r="B452" s="15" t="s">
        <v>438</v>
      </c>
      <c r="C452" s="1">
        <v>84441.80522565321</v>
      </c>
    </row>
    <row r="453" spans="1:3" hidden="1">
      <c r="A453" s="15" t="s">
        <v>656</v>
      </c>
      <c r="B453" s="15" t="s">
        <v>511</v>
      </c>
      <c r="C453" s="1">
        <v>269237.80938138667</v>
      </c>
    </row>
    <row r="454" spans="1:3">
      <c r="A454" s="15" t="s">
        <v>385</v>
      </c>
      <c r="B454" s="15" t="s">
        <v>438</v>
      </c>
      <c r="C454" s="1">
        <v>132565.3236397758</v>
      </c>
    </row>
    <row r="455" spans="1:3">
      <c r="A455" s="15" t="s">
        <v>76</v>
      </c>
      <c r="B455" s="15" t="s">
        <v>438</v>
      </c>
      <c r="C455" s="1">
        <v>289697.44023084309</v>
      </c>
    </row>
    <row r="456" spans="1:3">
      <c r="A456" s="15" t="s">
        <v>141</v>
      </c>
      <c r="B456" s="15" t="s">
        <v>438</v>
      </c>
      <c r="C456" s="1">
        <v>94506.306929040758</v>
      </c>
    </row>
    <row r="457" spans="1:3" hidden="1">
      <c r="A457" s="15" t="s">
        <v>657</v>
      </c>
      <c r="B457" s="15" t="s">
        <v>511</v>
      </c>
      <c r="C457" s="1">
        <v>320915.23053869512</v>
      </c>
    </row>
    <row r="458" spans="1:3">
      <c r="A458" s="15" t="s">
        <v>386</v>
      </c>
      <c r="B458" s="15" t="s">
        <v>438</v>
      </c>
      <c r="C458" s="1">
        <v>149716.04112740781</v>
      </c>
    </row>
    <row r="459" spans="1:3" hidden="1">
      <c r="A459" s="15" t="s">
        <v>658</v>
      </c>
      <c r="B459" s="15" t="s">
        <v>540</v>
      </c>
      <c r="C459" s="1">
        <v>612637.77764732053</v>
      </c>
    </row>
    <row r="460" spans="1:3" hidden="1">
      <c r="A460" s="15" t="s">
        <v>659</v>
      </c>
      <c r="B460" s="15" t="s">
        <v>451</v>
      </c>
      <c r="C460" s="1">
        <v>692067.80666160095</v>
      </c>
    </row>
    <row r="461" spans="1:3" hidden="1">
      <c r="A461" s="15" t="s">
        <v>660</v>
      </c>
      <c r="B461" s="15" t="s">
        <v>440</v>
      </c>
      <c r="C461" s="1">
        <v>393999.02805553161</v>
      </c>
    </row>
    <row r="462" spans="1:3">
      <c r="A462" s="15" t="s">
        <v>338</v>
      </c>
      <c r="B462" s="15" t="s">
        <v>438</v>
      </c>
      <c r="C462" s="1">
        <v>112931.44841993166</v>
      </c>
    </row>
    <row r="463" spans="1:3">
      <c r="A463" s="15" t="s">
        <v>339</v>
      </c>
      <c r="B463" s="15" t="s">
        <v>438</v>
      </c>
      <c r="C463" s="1">
        <v>84441.80522565321</v>
      </c>
    </row>
    <row r="464" spans="1:3" hidden="1">
      <c r="A464" s="15" t="s">
        <v>661</v>
      </c>
      <c r="B464" s="15" t="s">
        <v>517</v>
      </c>
      <c r="C464" s="1">
        <v>185510.50108514648</v>
      </c>
    </row>
    <row r="465" spans="1:3" hidden="1">
      <c r="A465" s="15" t="s">
        <v>662</v>
      </c>
      <c r="B465" s="15" t="s">
        <v>456</v>
      </c>
      <c r="C465" s="1">
        <v>249250.52277413334</v>
      </c>
    </row>
    <row r="466" spans="1:3">
      <c r="A466" s="15" t="s">
        <v>57</v>
      </c>
      <c r="B466" s="15" t="s">
        <v>438</v>
      </c>
      <c r="C466" s="1">
        <v>123987.02354039386</v>
      </c>
    </row>
    <row r="467" spans="1:3">
      <c r="A467" s="15" t="s">
        <v>316</v>
      </c>
      <c r="B467" s="15" t="s">
        <v>438</v>
      </c>
      <c r="C467" s="1">
        <v>116955.05942547649</v>
      </c>
    </row>
    <row r="468" spans="1:3">
      <c r="A468" s="15" t="s">
        <v>252</v>
      </c>
      <c r="B468" s="15" t="s">
        <v>438</v>
      </c>
      <c r="C468" s="1">
        <v>84441.80522565321</v>
      </c>
    </row>
    <row r="469" spans="1:3">
      <c r="A469" s="15" t="s">
        <v>251</v>
      </c>
      <c r="B469" s="15" t="s">
        <v>438</v>
      </c>
      <c r="C469" s="1">
        <v>160616.54144608864</v>
      </c>
    </row>
    <row r="470" spans="1:3">
      <c r="A470" s="15" t="s">
        <v>247</v>
      </c>
      <c r="B470" s="15" t="s">
        <v>438</v>
      </c>
      <c r="C470" s="1">
        <v>106710.64480663979</v>
      </c>
    </row>
    <row r="471" spans="1:3">
      <c r="A471" s="15" t="s">
        <v>48</v>
      </c>
      <c r="B471" s="15" t="s">
        <v>438</v>
      </c>
      <c r="C471" s="1">
        <v>84441.80522565321</v>
      </c>
    </row>
    <row r="472" spans="1:3">
      <c r="A472" s="15" t="s">
        <v>196</v>
      </c>
      <c r="B472" s="15" t="s">
        <v>438</v>
      </c>
      <c r="C472" s="1">
        <v>84441.80522565321</v>
      </c>
    </row>
    <row r="473" spans="1:3">
      <c r="A473" s="15" t="s">
        <v>229</v>
      </c>
      <c r="B473" s="15" t="s">
        <v>438</v>
      </c>
      <c r="C473" s="1">
        <v>167425.77958120836</v>
      </c>
    </row>
    <row r="474" spans="1:3">
      <c r="A474" s="15" t="s">
        <v>230</v>
      </c>
      <c r="B474" s="15" t="s">
        <v>438</v>
      </c>
      <c r="C474" s="1">
        <v>84441.80522565321</v>
      </c>
    </row>
    <row r="475" spans="1:3">
      <c r="A475" s="15" t="s">
        <v>147</v>
      </c>
      <c r="B475" s="15" t="s">
        <v>438</v>
      </c>
      <c r="C475" s="1">
        <v>84441.80522565321</v>
      </c>
    </row>
    <row r="476" spans="1:3" hidden="1">
      <c r="A476" s="15" t="s">
        <v>663</v>
      </c>
      <c r="B476" s="15" t="s">
        <v>490</v>
      </c>
      <c r="C476" s="1">
        <v>2418782.6560776555</v>
      </c>
    </row>
    <row r="477" spans="1:3" hidden="1">
      <c r="A477" s="15" t="s">
        <v>664</v>
      </c>
      <c r="B477" s="15" t="s">
        <v>437</v>
      </c>
      <c r="C477" s="1">
        <v>272193.99313728523</v>
      </c>
    </row>
    <row r="478" spans="1:3">
      <c r="A478" s="15" t="s">
        <v>232</v>
      </c>
      <c r="B478" s="15" t="s">
        <v>438</v>
      </c>
      <c r="C478" s="1">
        <v>84441.80522565321</v>
      </c>
    </row>
    <row r="479" spans="1:3">
      <c r="A479" s="15" t="s">
        <v>231</v>
      </c>
      <c r="B479" s="15" t="s">
        <v>438</v>
      </c>
      <c r="C479" s="1">
        <v>94506.306929040758</v>
      </c>
    </row>
    <row r="480" spans="1:3">
      <c r="A480" s="15" t="s">
        <v>371</v>
      </c>
      <c r="B480" s="15" t="s">
        <v>438</v>
      </c>
      <c r="C480" s="1">
        <v>84441.80522565321</v>
      </c>
    </row>
    <row r="481" spans="1:3">
      <c r="A481" s="15" t="s">
        <v>64</v>
      </c>
      <c r="B481" s="15" t="s">
        <v>438</v>
      </c>
      <c r="C481" s="1">
        <v>84441.80522565321</v>
      </c>
    </row>
    <row r="482" spans="1:3">
      <c r="A482" s="15" t="s">
        <v>143</v>
      </c>
      <c r="B482" s="15" t="s">
        <v>438</v>
      </c>
      <c r="C482" s="1">
        <v>84441.80522565321</v>
      </c>
    </row>
    <row r="483" spans="1:3" hidden="1">
      <c r="A483" s="15" t="s">
        <v>665</v>
      </c>
      <c r="B483" s="15" t="s">
        <v>666</v>
      </c>
      <c r="C483" s="1">
        <v>456956.74402098282</v>
      </c>
    </row>
    <row r="484" spans="1:3" hidden="1">
      <c r="A484" s="15" t="s">
        <v>667</v>
      </c>
      <c r="B484" s="15" t="s">
        <v>483</v>
      </c>
      <c r="C484" s="1">
        <v>293357.94588459987</v>
      </c>
    </row>
    <row r="485" spans="1:3" hidden="1">
      <c r="A485" s="15" t="s">
        <v>668</v>
      </c>
      <c r="B485" s="15" t="s">
        <v>454</v>
      </c>
      <c r="C485" s="1">
        <v>1090922.0074026985</v>
      </c>
    </row>
    <row r="486" spans="1:3" hidden="1">
      <c r="A486" s="15" t="s">
        <v>669</v>
      </c>
      <c r="B486" s="15" t="s">
        <v>483</v>
      </c>
      <c r="C486" s="1">
        <v>150000</v>
      </c>
    </row>
    <row r="487" spans="1:3">
      <c r="A487" s="15" t="s">
        <v>168</v>
      </c>
      <c r="B487" s="15" t="s">
        <v>438</v>
      </c>
      <c r="C487" s="1">
        <v>509929.31391723262</v>
      </c>
    </row>
    <row r="488" spans="1:3" hidden="1">
      <c r="A488" s="15" t="s">
        <v>670</v>
      </c>
      <c r="B488" s="15" t="s">
        <v>435</v>
      </c>
      <c r="C488" s="1">
        <v>444428.37277475209</v>
      </c>
    </row>
    <row r="489" spans="1:3">
      <c r="A489" s="15" t="s">
        <v>233</v>
      </c>
      <c r="B489" s="15" t="s">
        <v>438</v>
      </c>
      <c r="C489" s="1">
        <v>94506.306929040758</v>
      </c>
    </row>
    <row r="490" spans="1:3">
      <c r="A490" s="15" t="s">
        <v>234</v>
      </c>
      <c r="B490" s="15" t="s">
        <v>438</v>
      </c>
      <c r="C490" s="1">
        <v>84441.80522565321</v>
      </c>
    </row>
    <row r="491" spans="1:3" hidden="1">
      <c r="A491" s="15" t="s">
        <v>671</v>
      </c>
      <c r="B491" s="15" t="s">
        <v>435</v>
      </c>
      <c r="C491" s="1">
        <v>203906.16525789507</v>
      </c>
    </row>
    <row r="492" spans="1:3" hidden="1">
      <c r="A492" s="15" t="s">
        <v>672</v>
      </c>
      <c r="B492" s="15" t="s">
        <v>435</v>
      </c>
      <c r="C492" s="1">
        <v>202583.97742303711</v>
      </c>
    </row>
    <row r="493" spans="1:3">
      <c r="A493" s="15" t="s">
        <v>44</v>
      </c>
      <c r="B493" s="15" t="s">
        <v>438</v>
      </c>
      <c r="C493" s="1">
        <v>84441.80522565321</v>
      </c>
    </row>
    <row r="494" spans="1:3">
      <c r="A494" s="15" t="s">
        <v>372</v>
      </c>
      <c r="B494" s="15" t="s">
        <v>438</v>
      </c>
      <c r="C494" s="1">
        <v>95942.668897068157</v>
      </c>
    </row>
    <row r="495" spans="1:3">
      <c r="A495" s="15" t="s">
        <v>373</v>
      </c>
      <c r="B495" s="15" t="s">
        <v>438</v>
      </c>
      <c r="C495" s="1">
        <v>84441.80522565321</v>
      </c>
    </row>
    <row r="496" spans="1:3">
      <c r="A496" s="15" t="s">
        <v>235</v>
      </c>
      <c r="B496" s="15" t="s">
        <v>438</v>
      </c>
      <c r="C496" s="1">
        <v>94506.306929040758</v>
      </c>
    </row>
    <row r="497" spans="1:3">
      <c r="A497" s="15" t="s">
        <v>236</v>
      </c>
      <c r="B497" s="15" t="s">
        <v>438</v>
      </c>
      <c r="C497" s="1">
        <v>84441.80522565321</v>
      </c>
    </row>
    <row r="498" spans="1:3" hidden="1">
      <c r="A498" s="15" t="s">
        <v>673</v>
      </c>
      <c r="B498" s="15" t="s">
        <v>517</v>
      </c>
      <c r="C498" s="1">
        <v>479749.12167317985</v>
      </c>
    </row>
    <row r="499" spans="1:3" hidden="1">
      <c r="A499" s="15" t="s">
        <v>674</v>
      </c>
      <c r="B499" s="15" t="s">
        <v>440</v>
      </c>
      <c r="C499" s="1">
        <v>232897.22688868188</v>
      </c>
    </row>
    <row r="500" spans="1:3" hidden="1">
      <c r="A500" s="15" t="s">
        <v>675</v>
      </c>
      <c r="B500" s="15" t="s">
        <v>492</v>
      </c>
      <c r="C500" s="1">
        <v>150000</v>
      </c>
    </row>
    <row r="501" spans="1:3" hidden="1">
      <c r="A501" s="15" t="s">
        <v>676</v>
      </c>
      <c r="B501" s="15" t="s">
        <v>442</v>
      </c>
      <c r="C501" s="1">
        <v>1150029.8135655532</v>
      </c>
    </row>
    <row r="502" spans="1:3" hidden="1">
      <c r="A502" s="15" t="s">
        <v>677</v>
      </c>
      <c r="B502" s="15" t="s">
        <v>440</v>
      </c>
      <c r="C502" s="1">
        <v>199531.3982057361</v>
      </c>
    </row>
    <row r="503" spans="1:3" hidden="1">
      <c r="A503" s="15" t="s">
        <v>678</v>
      </c>
      <c r="B503" s="15" t="s">
        <v>573</v>
      </c>
      <c r="C503" s="1">
        <v>308643.29485440889</v>
      </c>
    </row>
    <row r="504" spans="1:3">
      <c r="A504" s="15" t="s">
        <v>138</v>
      </c>
      <c r="B504" s="15" t="s">
        <v>438</v>
      </c>
      <c r="C504" s="1">
        <v>84441.80522565321</v>
      </c>
    </row>
    <row r="505" spans="1:3">
      <c r="A505" s="15" t="s">
        <v>35</v>
      </c>
      <c r="B505" s="15" t="s">
        <v>438</v>
      </c>
      <c r="C505" s="1">
        <v>94506.306929040758</v>
      </c>
    </row>
    <row r="506" spans="1:3" hidden="1">
      <c r="A506" s="15" t="s">
        <v>679</v>
      </c>
      <c r="B506" s="15" t="s">
        <v>440</v>
      </c>
      <c r="C506" s="1">
        <v>150416.47566248654</v>
      </c>
    </row>
    <row r="507" spans="1:3" hidden="1">
      <c r="A507" s="15" t="s">
        <v>680</v>
      </c>
      <c r="B507" s="15" t="s">
        <v>435</v>
      </c>
      <c r="C507" s="1">
        <v>259800.17037220646</v>
      </c>
    </row>
    <row r="508" spans="1:3" hidden="1">
      <c r="A508" s="15" t="s">
        <v>681</v>
      </c>
      <c r="B508" s="15" t="s">
        <v>440</v>
      </c>
      <c r="C508" s="1">
        <v>153872.86914191477</v>
      </c>
    </row>
    <row r="509" spans="1:3">
      <c r="A509" s="15" t="s">
        <v>144</v>
      </c>
      <c r="B509" s="15" t="s">
        <v>438</v>
      </c>
      <c r="C509" s="1">
        <v>94506.306929040758</v>
      </c>
    </row>
    <row r="510" spans="1:3">
      <c r="A510" s="15" t="s">
        <v>145</v>
      </c>
      <c r="B510" s="15" t="s">
        <v>438</v>
      </c>
      <c r="C510" s="1">
        <v>84441.80522565321</v>
      </c>
    </row>
    <row r="511" spans="1:3" hidden="1">
      <c r="A511" s="15" t="s">
        <v>682</v>
      </c>
      <c r="B511" s="15" t="s">
        <v>573</v>
      </c>
      <c r="C511" s="1">
        <v>412873.63079920615</v>
      </c>
    </row>
    <row r="512" spans="1:3" hidden="1">
      <c r="A512" s="15" t="s">
        <v>683</v>
      </c>
      <c r="B512" s="15" t="s">
        <v>435</v>
      </c>
      <c r="C512" s="1">
        <v>404970.04705756361</v>
      </c>
    </row>
    <row r="513" spans="1:3">
      <c r="A513" s="15" t="s">
        <v>146</v>
      </c>
      <c r="B513" s="15" t="s">
        <v>438</v>
      </c>
      <c r="C513" s="1">
        <v>96821.153759424866</v>
      </c>
    </row>
    <row r="514" spans="1:3">
      <c r="A514" s="15" t="s">
        <v>420</v>
      </c>
      <c r="B514" s="15" t="s">
        <v>438</v>
      </c>
      <c r="C514" s="1">
        <v>107738.32175964597</v>
      </c>
    </row>
    <row r="515" spans="1:3" hidden="1">
      <c r="A515" s="15" t="s">
        <v>684</v>
      </c>
      <c r="B515" s="15" t="s">
        <v>440</v>
      </c>
      <c r="C515" s="1">
        <v>361575.88283400651</v>
      </c>
    </row>
    <row r="516" spans="1:3" hidden="1">
      <c r="A516" s="15" t="s">
        <v>685</v>
      </c>
      <c r="B516" s="15" t="s">
        <v>437</v>
      </c>
      <c r="C516" s="1">
        <v>155642.08881879313</v>
      </c>
    </row>
    <row r="517" spans="1:3">
      <c r="A517" s="15" t="s">
        <v>148</v>
      </c>
      <c r="B517" s="15" t="s">
        <v>438</v>
      </c>
      <c r="C517" s="1">
        <v>94506.306929040758</v>
      </c>
    </row>
    <row r="518" spans="1:3">
      <c r="A518" s="15" t="s">
        <v>149</v>
      </c>
      <c r="B518" s="15" t="s">
        <v>438</v>
      </c>
      <c r="C518" s="1">
        <v>84441.80522565321</v>
      </c>
    </row>
    <row r="519" spans="1:3">
      <c r="A519" s="15" t="s">
        <v>237</v>
      </c>
      <c r="B519" s="15" t="s">
        <v>438</v>
      </c>
      <c r="C519" s="1">
        <v>159427.58016288417</v>
      </c>
    </row>
    <row r="520" spans="1:3">
      <c r="A520" s="15" t="s">
        <v>238</v>
      </c>
      <c r="B520" s="15" t="s">
        <v>438</v>
      </c>
      <c r="C520" s="1">
        <v>84441.80522565321</v>
      </c>
    </row>
    <row r="521" spans="1:3" hidden="1">
      <c r="A521" s="15" t="s">
        <v>686</v>
      </c>
      <c r="B521" s="15" t="s">
        <v>440</v>
      </c>
      <c r="C521" s="1">
        <v>188066.58458968991</v>
      </c>
    </row>
    <row r="522" spans="1:3" hidden="1">
      <c r="A522" s="15" t="s">
        <v>687</v>
      </c>
      <c r="B522" s="15" t="s">
        <v>440</v>
      </c>
      <c r="C522" s="1">
        <v>419695.59331281832</v>
      </c>
    </row>
    <row r="523" spans="1:3">
      <c r="A523" s="15" t="s">
        <v>239</v>
      </c>
      <c r="B523" s="15" t="s">
        <v>438</v>
      </c>
      <c r="C523" s="1">
        <v>103554.89710168581</v>
      </c>
    </row>
    <row r="524" spans="1:3">
      <c r="A524" s="15" t="s">
        <v>240</v>
      </c>
      <c r="B524" s="15" t="s">
        <v>438</v>
      </c>
      <c r="C524" s="1">
        <v>84441.80522565321</v>
      </c>
    </row>
    <row r="525" spans="1:3">
      <c r="A525" s="15" t="s">
        <v>241</v>
      </c>
      <c r="B525" s="15" t="s">
        <v>438</v>
      </c>
      <c r="C525" s="1">
        <v>94474.769061028317</v>
      </c>
    </row>
    <row r="526" spans="1:3" hidden="1">
      <c r="A526" s="15" t="s">
        <v>688</v>
      </c>
      <c r="B526" s="15" t="s">
        <v>573</v>
      </c>
      <c r="C526" s="1">
        <v>285570.84702626325</v>
      </c>
    </row>
    <row r="527" spans="1:3" hidden="1">
      <c r="A527" s="15" t="s">
        <v>689</v>
      </c>
      <c r="B527" s="15" t="s">
        <v>690</v>
      </c>
      <c r="C527" s="1">
        <v>412521.81268788804</v>
      </c>
    </row>
    <row r="528" spans="1:3">
      <c r="A528" s="15" t="s">
        <v>59</v>
      </c>
      <c r="B528" s="15" t="s">
        <v>438</v>
      </c>
      <c r="C528" s="1">
        <v>146315.67068455426</v>
      </c>
    </row>
    <row r="529" spans="1:3">
      <c r="A529" s="15" t="s">
        <v>61</v>
      </c>
      <c r="B529" s="15" t="s">
        <v>438</v>
      </c>
      <c r="C529" s="1">
        <v>115551.86941188702</v>
      </c>
    </row>
    <row r="530" spans="1:3" hidden="1">
      <c r="A530" s="15" t="s">
        <v>691</v>
      </c>
      <c r="B530" s="15" t="s">
        <v>437</v>
      </c>
      <c r="C530" s="1">
        <v>161492.16224082236</v>
      </c>
    </row>
    <row r="531" spans="1:3" hidden="1">
      <c r="A531" s="15" t="s">
        <v>692</v>
      </c>
      <c r="B531" s="15" t="s">
        <v>456</v>
      </c>
      <c r="C531" s="1">
        <v>753568.78631104215</v>
      </c>
    </row>
    <row r="532" spans="1:3" hidden="1">
      <c r="A532" s="15" t="s">
        <v>693</v>
      </c>
      <c r="B532" s="15" t="s">
        <v>435</v>
      </c>
      <c r="C532" s="1">
        <v>308645.65831580933</v>
      </c>
    </row>
    <row r="533" spans="1:3" hidden="1">
      <c r="A533" s="15" t="s">
        <v>694</v>
      </c>
      <c r="B533" s="15" t="s">
        <v>666</v>
      </c>
      <c r="C533" s="1">
        <v>635984.04936057096</v>
      </c>
    </row>
    <row r="534" spans="1:3" hidden="1">
      <c r="A534" s="15" t="s">
        <v>695</v>
      </c>
      <c r="B534" s="15" t="s">
        <v>511</v>
      </c>
      <c r="C534" s="1">
        <v>356207.28026297508</v>
      </c>
    </row>
    <row r="535" spans="1:3">
      <c r="A535" s="15" t="s">
        <v>268</v>
      </c>
      <c r="B535" s="15" t="s">
        <v>438</v>
      </c>
      <c r="C535" s="1">
        <v>99283.231776747853</v>
      </c>
    </row>
    <row r="536" spans="1:3">
      <c r="A536" s="15" t="s">
        <v>128</v>
      </c>
      <c r="B536" s="15" t="s">
        <v>438</v>
      </c>
      <c r="C536" s="1">
        <v>94506.306929040758</v>
      </c>
    </row>
    <row r="537" spans="1:3">
      <c r="A537" s="15" t="s">
        <v>358</v>
      </c>
      <c r="B537" s="15" t="s">
        <v>438</v>
      </c>
      <c r="C537" s="1">
        <v>94506.306929040758</v>
      </c>
    </row>
    <row r="538" spans="1:3">
      <c r="A538" s="15" t="s">
        <v>114</v>
      </c>
      <c r="B538" s="15" t="s">
        <v>438</v>
      </c>
      <c r="C538" s="1">
        <v>94506.306929040758</v>
      </c>
    </row>
    <row r="539" spans="1:3" hidden="1">
      <c r="A539" s="15" t="s">
        <v>696</v>
      </c>
      <c r="B539" s="15" t="s">
        <v>440</v>
      </c>
      <c r="C539" s="1">
        <v>150000</v>
      </c>
    </row>
    <row r="540" spans="1:3" hidden="1">
      <c r="A540" s="15" t="s">
        <v>697</v>
      </c>
      <c r="B540" s="15" t="s">
        <v>579</v>
      </c>
      <c r="C540" s="1">
        <v>197498.31494536909</v>
      </c>
    </row>
    <row r="541" spans="1:3" hidden="1">
      <c r="A541" s="15" t="s">
        <v>698</v>
      </c>
      <c r="B541" s="15" t="s">
        <v>467</v>
      </c>
      <c r="C541" s="1">
        <v>150000</v>
      </c>
    </row>
    <row r="542" spans="1:3" hidden="1">
      <c r="A542" s="15" t="s">
        <v>699</v>
      </c>
      <c r="B542" s="15" t="s">
        <v>511</v>
      </c>
      <c r="C542" s="1">
        <v>901349.78138783807</v>
      </c>
    </row>
    <row r="543" spans="1:3" hidden="1">
      <c r="A543" s="15" t="s">
        <v>700</v>
      </c>
      <c r="B543" s="15" t="s">
        <v>533</v>
      </c>
      <c r="C543" s="1">
        <v>498440.04970230832</v>
      </c>
    </row>
    <row r="544" spans="1:3">
      <c r="A544" s="15" t="s">
        <v>37</v>
      </c>
      <c r="B544" s="15" t="s">
        <v>438</v>
      </c>
      <c r="C544" s="1">
        <v>128300.68488646756</v>
      </c>
    </row>
    <row r="545" spans="1:3">
      <c r="A545" s="15" t="s">
        <v>244</v>
      </c>
      <c r="B545" s="15" t="s">
        <v>438</v>
      </c>
      <c r="C545" s="1">
        <v>84441.80522565321</v>
      </c>
    </row>
    <row r="546" spans="1:3">
      <c r="A546" s="15" t="s">
        <v>43</v>
      </c>
      <c r="B546" s="15" t="s">
        <v>438</v>
      </c>
      <c r="C546" s="1">
        <v>101779.95242629174</v>
      </c>
    </row>
    <row r="547" spans="1:3">
      <c r="A547" s="15" t="s">
        <v>204</v>
      </c>
      <c r="B547" s="15" t="s">
        <v>438</v>
      </c>
      <c r="C547" s="1">
        <v>84441.80522565321</v>
      </c>
    </row>
    <row r="548" spans="1:3" hidden="1">
      <c r="A548" s="15" t="s">
        <v>701</v>
      </c>
      <c r="B548" s="15" t="s">
        <v>435</v>
      </c>
      <c r="C548" s="1">
        <v>180227.99603655856</v>
      </c>
    </row>
    <row r="549" spans="1:3" hidden="1">
      <c r="A549" s="15" t="s">
        <v>702</v>
      </c>
      <c r="B549" s="15" t="s">
        <v>440</v>
      </c>
      <c r="C549" s="1">
        <v>238653.94358539494</v>
      </c>
    </row>
    <row r="550" spans="1:3" hidden="1">
      <c r="A550" s="15" t="s">
        <v>703</v>
      </c>
      <c r="B550" s="15" t="s">
        <v>442</v>
      </c>
      <c r="C550" s="1">
        <v>436486.63601335994</v>
      </c>
    </row>
    <row r="551" spans="1:3" hidden="1">
      <c r="A551" s="15" t="s">
        <v>704</v>
      </c>
      <c r="B551" s="15" t="s">
        <v>511</v>
      </c>
      <c r="C551" s="1">
        <v>249219.96659459948</v>
      </c>
    </row>
    <row r="552" spans="1:3" hidden="1">
      <c r="A552" s="15" t="s">
        <v>705</v>
      </c>
      <c r="B552" s="15" t="s">
        <v>511</v>
      </c>
      <c r="C552" s="1">
        <v>580221.04753531085</v>
      </c>
    </row>
    <row r="553" spans="1:3" hidden="1">
      <c r="A553" s="15" t="s">
        <v>706</v>
      </c>
      <c r="B553" s="15" t="s">
        <v>440</v>
      </c>
      <c r="C553" s="1">
        <v>150000</v>
      </c>
    </row>
    <row r="554" spans="1:3">
      <c r="A554" s="15" t="s">
        <v>340</v>
      </c>
      <c r="B554" s="15" t="s">
        <v>438</v>
      </c>
      <c r="C554" s="1">
        <v>95384.95520004</v>
      </c>
    </row>
    <row r="555" spans="1:3" hidden="1">
      <c r="A555" s="15" t="s">
        <v>707</v>
      </c>
      <c r="B555" s="15" t="s">
        <v>492</v>
      </c>
      <c r="C555" s="1">
        <v>153028.60696595401</v>
      </c>
    </row>
    <row r="556" spans="1:3" hidden="1">
      <c r="A556" s="15" t="s">
        <v>708</v>
      </c>
      <c r="B556" s="15" t="s">
        <v>454</v>
      </c>
      <c r="C556" s="1">
        <v>372074.71601197077</v>
      </c>
    </row>
    <row r="557" spans="1:3">
      <c r="A557" s="15" t="s">
        <v>185</v>
      </c>
      <c r="B557" s="15" t="s">
        <v>438</v>
      </c>
      <c r="C557" s="1">
        <v>94506.306929040758</v>
      </c>
    </row>
    <row r="558" spans="1:3" hidden="1">
      <c r="A558" s="15" t="s">
        <v>709</v>
      </c>
      <c r="B558" s="15" t="s">
        <v>467</v>
      </c>
      <c r="C558" s="1">
        <v>934184.33771170594</v>
      </c>
    </row>
    <row r="559" spans="1:3" hidden="1">
      <c r="A559" s="15" t="s">
        <v>710</v>
      </c>
      <c r="B559" s="15" t="s">
        <v>440</v>
      </c>
      <c r="C559" s="1">
        <v>178321.18914244205</v>
      </c>
    </row>
    <row r="560" spans="1:3" hidden="1">
      <c r="A560" s="15" t="s">
        <v>711</v>
      </c>
      <c r="B560" s="15" t="s">
        <v>440</v>
      </c>
      <c r="C560" s="1">
        <v>190078.73433479614</v>
      </c>
    </row>
    <row r="561" spans="1:3" hidden="1">
      <c r="A561" s="15" t="s">
        <v>712</v>
      </c>
      <c r="B561" s="15" t="s">
        <v>533</v>
      </c>
      <c r="C561" s="1">
        <v>425419.89682461141</v>
      </c>
    </row>
    <row r="562" spans="1:3" hidden="1">
      <c r="A562" s="15" t="s">
        <v>713</v>
      </c>
      <c r="B562" s="15" t="s">
        <v>440</v>
      </c>
      <c r="C562" s="1">
        <v>150000</v>
      </c>
    </row>
    <row r="563" spans="1:3" hidden="1">
      <c r="A563" s="15" t="s">
        <v>714</v>
      </c>
      <c r="B563" s="15" t="s">
        <v>440</v>
      </c>
      <c r="C563" s="1">
        <v>198600.0255953031</v>
      </c>
    </row>
    <row r="564" spans="1:3" hidden="1">
      <c r="A564" s="15" t="s">
        <v>715</v>
      </c>
      <c r="B564" s="15" t="s">
        <v>440</v>
      </c>
      <c r="C564" s="1">
        <v>216681.01176445425</v>
      </c>
    </row>
    <row r="565" spans="1:3" hidden="1">
      <c r="A565" s="15" t="s">
        <v>716</v>
      </c>
      <c r="B565" s="15" t="s">
        <v>490</v>
      </c>
      <c r="C565" s="1">
        <v>1637321.0258992221</v>
      </c>
    </row>
    <row r="566" spans="1:3" hidden="1">
      <c r="A566" s="15" t="s">
        <v>717</v>
      </c>
      <c r="B566" s="15" t="s">
        <v>440</v>
      </c>
      <c r="C566" s="1">
        <v>886990.40283097536</v>
      </c>
    </row>
    <row r="567" spans="1:3">
      <c r="A567" s="15" t="s">
        <v>342</v>
      </c>
      <c r="B567" s="15" t="s">
        <v>438</v>
      </c>
      <c r="C567" s="1">
        <v>122543.96181802184</v>
      </c>
    </row>
    <row r="568" spans="1:3">
      <c r="A568" s="15" t="s">
        <v>260</v>
      </c>
      <c r="B568" s="15" t="s">
        <v>438</v>
      </c>
      <c r="C568" s="1">
        <v>84441.80522565321</v>
      </c>
    </row>
    <row r="569" spans="1:3" hidden="1">
      <c r="A569" s="15" t="s">
        <v>718</v>
      </c>
      <c r="B569" s="15" t="s">
        <v>719</v>
      </c>
      <c r="C569" s="1">
        <v>196451.80800100183</v>
      </c>
    </row>
    <row r="570" spans="1:3" hidden="1">
      <c r="A570" s="15" t="s">
        <v>720</v>
      </c>
      <c r="B570" s="15" t="s">
        <v>579</v>
      </c>
      <c r="C570" s="1">
        <v>180362.20688036756</v>
      </c>
    </row>
    <row r="571" spans="1:3" hidden="1">
      <c r="A571" s="15" t="s">
        <v>721</v>
      </c>
      <c r="B571" s="15" t="s">
        <v>435</v>
      </c>
      <c r="C571" s="1">
        <v>450959.12308009935</v>
      </c>
    </row>
    <row r="572" spans="1:3" hidden="1">
      <c r="A572" s="15" t="s">
        <v>722</v>
      </c>
      <c r="B572" s="15" t="s">
        <v>456</v>
      </c>
      <c r="C572" s="1">
        <v>433516.27148905891</v>
      </c>
    </row>
    <row r="573" spans="1:3">
      <c r="A573" s="15" t="s">
        <v>110</v>
      </c>
      <c r="B573" s="15" t="s">
        <v>438</v>
      </c>
      <c r="C573" s="1">
        <v>84441.80522565321</v>
      </c>
    </row>
    <row r="574" spans="1:3">
      <c r="A574" s="15" t="s">
        <v>41</v>
      </c>
      <c r="B574" s="15" t="s">
        <v>438</v>
      </c>
      <c r="C574" s="1">
        <v>94506.306929040758</v>
      </c>
    </row>
    <row r="575" spans="1:3">
      <c r="A575" s="15" t="s">
        <v>84</v>
      </c>
      <c r="B575" s="15" t="s">
        <v>438</v>
      </c>
      <c r="C575" s="1">
        <v>157817.84162510964</v>
      </c>
    </row>
    <row r="576" spans="1:3">
      <c r="A576" s="15" t="s">
        <v>39</v>
      </c>
      <c r="B576" s="15" t="s">
        <v>438</v>
      </c>
      <c r="C576" s="1">
        <v>110496.98646319988</v>
      </c>
    </row>
    <row r="577" spans="1:3" hidden="1">
      <c r="A577" s="15" t="s">
        <v>723</v>
      </c>
      <c r="B577" s="15" t="s">
        <v>483</v>
      </c>
      <c r="C577" s="1">
        <v>437200.23253761232</v>
      </c>
    </row>
    <row r="578" spans="1:3">
      <c r="A578" s="15" t="s">
        <v>285</v>
      </c>
      <c r="B578" s="15" t="s">
        <v>438</v>
      </c>
      <c r="C578" s="1">
        <v>95941.361627927748</v>
      </c>
    </row>
    <row r="579" spans="1:3">
      <c r="A579" s="15" t="s">
        <v>286</v>
      </c>
      <c r="B579" s="15" t="s">
        <v>438</v>
      </c>
      <c r="C579" s="1">
        <v>84441.80522565321</v>
      </c>
    </row>
    <row r="580" spans="1:3" hidden="1">
      <c r="A580" s="15" t="s">
        <v>724</v>
      </c>
      <c r="B580" s="15" t="s">
        <v>442</v>
      </c>
      <c r="C580" s="1">
        <v>662617.55824444885</v>
      </c>
    </row>
    <row r="581" spans="1:3" hidden="1">
      <c r="A581" s="15" t="s">
        <v>725</v>
      </c>
      <c r="B581" s="15" t="s">
        <v>511</v>
      </c>
      <c r="C581" s="1">
        <v>396697.59451878548</v>
      </c>
    </row>
    <row r="582" spans="1:3" hidden="1">
      <c r="A582" s="15" t="s">
        <v>726</v>
      </c>
      <c r="B582" s="15" t="s">
        <v>442</v>
      </c>
      <c r="C582" s="1">
        <v>1399732.3804362887</v>
      </c>
    </row>
    <row r="583" spans="1:3" hidden="1">
      <c r="A583" s="15" t="s">
        <v>727</v>
      </c>
      <c r="B583" s="15" t="s">
        <v>437</v>
      </c>
      <c r="C583" s="1">
        <v>245650.46460529452</v>
      </c>
    </row>
    <row r="584" spans="1:3" hidden="1">
      <c r="A584" s="15" t="s">
        <v>728</v>
      </c>
      <c r="B584" s="15" t="s">
        <v>437</v>
      </c>
      <c r="C584" s="1">
        <v>196947.12198305919</v>
      </c>
    </row>
    <row r="585" spans="1:3" hidden="1">
      <c r="A585" s="15" t="s">
        <v>729</v>
      </c>
      <c r="B585" s="15" t="s">
        <v>442</v>
      </c>
      <c r="C585" s="1">
        <v>163437.45979203127</v>
      </c>
    </row>
    <row r="586" spans="1:3" hidden="1">
      <c r="A586" s="15" t="s">
        <v>730</v>
      </c>
      <c r="B586" s="15" t="s">
        <v>440</v>
      </c>
      <c r="C586" s="1">
        <v>195734.49746597739</v>
      </c>
    </row>
    <row r="587" spans="1:3">
      <c r="A587" s="15" t="s">
        <v>36</v>
      </c>
      <c r="B587" s="15" t="s">
        <v>438</v>
      </c>
      <c r="C587" s="1">
        <v>84441.80522565321</v>
      </c>
    </row>
    <row r="588" spans="1:3" hidden="1">
      <c r="A588" s="15" t="s">
        <v>731</v>
      </c>
      <c r="B588" s="15" t="s">
        <v>437</v>
      </c>
      <c r="C588" s="1">
        <v>176211.29338656171</v>
      </c>
    </row>
    <row r="589" spans="1:3" hidden="1">
      <c r="A589" s="15" t="s">
        <v>732</v>
      </c>
      <c r="B589" s="15" t="s">
        <v>437</v>
      </c>
      <c r="C589" s="1">
        <v>183750.73525386973</v>
      </c>
    </row>
    <row r="590" spans="1:3" hidden="1">
      <c r="A590" s="15" t="s">
        <v>733</v>
      </c>
      <c r="B590" s="15" t="s">
        <v>437</v>
      </c>
      <c r="C590" s="1">
        <v>277295.69338874181</v>
      </c>
    </row>
    <row r="591" spans="1:3" hidden="1">
      <c r="A591" s="15" t="s">
        <v>734</v>
      </c>
      <c r="B591" s="15" t="s">
        <v>440</v>
      </c>
      <c r="C591" s="1">
        <v>150000</v>
      </c>
    </row>
    <row r="592" spans="1:3" hidden="1">
      <c r="A592" s="15" t="s">
        <v>735</v>
      </c>
      <c r="B592" s="15" t="s">
        <v>440</v>
      </c>
      <c r="C592" s="1">
        <v>242042.13432155421</v>
      </c>
    </row>
    <row r="593" spans="1:3" hidden="1">
      <c r="A593" s="15" t="s">
        <v>736</v>
      </c>
      <c r="B593" s="15" t="s">
        <v>440</v>
      </c>
      <c r="C593" s="1">
        <v>183410.22799353921</v>
      </c>
    </row>
    <row r="594" spans="1:3" hidden="1">
      <c r="A594" s="15" t="s">
        <v>737</v>
      </c>
      <c r="B594" s="15" t="s">
        <v>666</v>
      </c>
      <c r="C594" s="1">
        <v>310434.79859591974</v>
      </c>
    </row>
    <row r="595" spans="1:3" hidden="1">
      <c r="A595" s="15" t="s">
        <v>738</v>
      </c>
      <c r="B595" s="15" t="s">
        <v>437</v>
      </c>
      <c r="C595" s="1">
        <v>309389.97983826703</v>
      </c>
    </row>
    <row r="596" spans="1:3" hidden="1">
      <c r="A596" s="15" t="s">
        <v>739</v>
      </c>
      <c r="B596" s="15" t="s">
        <v>511</v>
      </c>
      <c r="C596" s="1">
        <v>239273.33929097385</v>
      </c>
    </row>
    <row r="597" spans="1:3" hidden="1">
      <c r="A597" s="15" t="s">
        <v>740</v>
      </c>
      <c r="B597" s="15" t="s">
        <v>456</v>
      </c>
      <c r="C597" s="1">
        <v>1185394.2864998886</v>
      </c>
    </row>
    <row r="598" spans="1:3">
      <c r="A598" s="15" t="s">
        <v>427</v>
      </c>
      <c r="B598" s="15" t="s">
        <v>438</v>
      </c>
      <c r="C598" s="1">
        <v>230592.20740269154</v>
      </c>
    </row>
    <row r="599" spans="1:3">
      <c r="A599" s="15" t="s">
        <v>410</v>
      </c>
      <c r="B599" s="15" t="s">
        <v>438</v>
      </c>
      <c r="C599" s="1">
        <v>104986.02999315158</v>
      </c>
    </row>
    <row r="600" spans="1:3">
      <c r="A600" s="15" t="s">
        <v>245</v>
      </c>
      <c r="B600" s="15" t="s">
        <v>438</v>
      </c>
      <c r="C600" s="1">
        <v>167481.50192831841</v>
      </c>
    </row>
    <row r="601" spans="1:3" hidden="1">
      <c r="A601" s="15" t="s">
        <v>741</v>
      </c>
      <c r="B601" s="15" t="s">
        <v>440</v>
      </c>
      <c r="C601" s="1">
        <v>173936.12415132413</v>
      </c>
    </row>
    <row r="602" spans="1:3">
      <c r="A602" s="15" t="s">
        <v>198</v>
      </c>
      <c r="B602" s="15" t="s">
        <v>438</v>
      </c>
      <c r="C602" s="1">
        <v>84441.80522565321</v>
      </c>
    </row>
    <row r="603" spans="1:3">
      <c r="A603" s="15" t="s">
        <v>742</v>
      </c>
      <c r="B603" s="15" t="s">
        <v>438</v>
      </c>
      <c r="C603" s="1">
        <v>84441.80522565321</v>
      </c>
    </row>
    <row r="604" spans="1:3">
      <c r="A604" s="15" t="s">
        <v>387</v>
      </c>
      <c r="B604" s="15" t="s">
        <v>438</v>
      </c>
      <c r="C604" s="1">
        <v>196238.48166181109</v>
      </c>
    </row>
    <row r="605" spans="1:3">
      <c r="A605" s="15" t="s">
        <v>287</v>
      </c>
      <c r="B605" s="15" t="s">
        <v>438</v>
      </c>
      <c r="C605" s="1">
        <v>94506.306929040758</v>
      </c>
    </row>
    <row r="606" spans="1:3">
      <c r="A606" s="15" t="s">
        <v>288</v>
      </c>
      <c r="B606" s="15" t="s">
        <v>438</v>
      </c>
      <c r="C606" s="1">
        <v>84441.80522565321</v>
      </c>
    </row>
    <row r="607" spans="1:3" hidden="1">
      <c r="A607" s="15" t="s">
        <v>743</v>
      </c>
      <c r="B607" s="15" t="s">
        <v>435</v>
      </c>
      <c r="C607" s="1">
        <v>494126.22619054565</v>
      </c>
    </row>
    <row r="608" spans="1:3" hidden="1">
      <c r="A608" s="15" t="s">
        <v>744</v>
      </c>
      <c r="B608" s="15" t="s">
        <v>636</v>
      </c>
      <c r="C608" s="1">
        <v>308456.07494776219</v>
      </c>
    </row>
    <row r="609" spans="1:3" hidden="1">
      <c r="A609" s="15" t="s">
        <v>745</v>
      </c>
      <c r="B609" s="15" t="s">
        <v>483</v>
      </c>
      <c r="C609" s="1">
        <v>636255.84742161818</v>
      </c>
    </row>
    <row r="610" spans="1:3" hidden="1">
      <c r="A610" s="15" t="s">
        <v>746</v>
      </c>
      <c r="B610" s="15" t="s">
        <v>435</v>
      </c>
      <c r="C610" s="1">
        <v>174220.41479405918</v>
      </c>
    </row>
    <row r="611" spans="1:3">
      <c r="A611" s="15" t="s">
        <v>335</v>
      </c>
      <c r="B611" s="15" t="s">
        <v>438</v>
      </c>
      <c r="C611" s="1">
        <v>84441.80522565321</v>
      </c>
    </row>
    <row r="612" spans="1:3">
      <c r="A612" s="15" t="s">
        <v>396</v>
      </c>
      <c r="B612" s="15" t="s">
        <v>438</v>
      </c>
      <c r="C612" s="1">
        <v>84441.80522565321</v>
      </c>
    </row>
    <row r="613" spans="1:3">
      <c r="A613" s="15" t="s">
        <v>344</v>
      </c>
      <c r="B613" s="15" t="s">
        <v>438</v>
      </c>
      <c r="C613" s="1">
        <v>105106.29875406946</v>
      </c>
    </row>
    <row r="614" spans="1:3" hidden="1">
      <c r="A614" s="15" t="s">
        <v>747</v>
      </c>
      <c r="B614" s="15" t="s">
        <v>467</v>
      </c>
      <c r="C614" s="1">
        <v>171522.86124283401</v>
      </c>
    </row>
    <row r="615" spans="1:3">
      <c r="A615" s="15" t="s">
        <v>78</v>
      </c>
      <c r="B615" s="15" t="s">
        <v>438</v>
      </c>
      <c r="C615" s="1">
        <v>115440.09790038182</v>
      </c>
    </row>
    <row r="616" spans="1:3">
      <c r="A616" s="15" t="s">
        <v>79</v>
      </c>
      <c r="B616" s="15" t="s">
        <v>438</v>
      </c>
      <c r="C616" s="1">
        <v>84441.80522565321</v>
      </c>
    </row>
    <row r="617" spans="1:3" hidden="1">
      <c r="A617" s="15" t="s">
        <v>748</v>
      </c>
      <c r="B617" s="15" t="s">
        <v>435</v>
      </c>
      <c r="C617" s="1">
        <v>150000</v>
      </c>
    </row>
    <row r="618" spans="1:3">
      <c r="A618" s="15" t="s">
        <v>413</v>
      </c>
      <c r="B618" s="15" t="s">
        <v>438</v>
      </c>
      <c r="C618" s="1">
        <v>84441.80522565321</v>
      </c>
    </row>
    <row r="619" spans="1:3" hidden="1">
      <c r="A619" s="15" t="s">
        <v>749</v>
      </c>
      <c r="B619" s="15" t="s">
        <v>440</v>
      </c>
      <c r="C619" s="1">
        <v>250716.20647973049</v>
      </c>
    </row>
    <row r="620" spans="1:3" hidden="1">
      <c r="A620" s="15" t="s">
        <v>750</v>
      </c>
      <c r="B620" s="15" t="s">
        <v>440</v>
      </c>
      <c r="C620" s="1">
        <v>188245.53238143525</v>
      </c>
    </row>
    <row r="621" spans="1:3" hidden="1">
      <c r="A621" s="15" t="s">
        <v>751</v>
      </c>
      <c r="B621" s="15" t="s">
        <v>483</v>
      </c>
      <c r="C621" s="1">
        <v>153561.06105573211</v>
      </c>
    </row>
    <row r="622" spans="1:3">
      <c r="A622" s="15" t="s">
        <v>80</v>
      </c>
      <c r="B622" s="15" t="s">
        <v>438</v>
      </c>
      <c r="C622" s="1">
        <v>179285.16181438125</v>
      </c>
    </row>
    <row r="623" spans="1:3">
      <c r="A623" s="15" t="s">
        <v>81</v>
      </c>
      <c r="B623" s="15" t="s">
        <v>438</v>
      </c>
      <c r="C623" s="1">
        <v>84441.80522565321</v>
      </c>
    </row>
    <row r="624" spans="1:3" hidden="1">
      <c r="A624" s="15" t="s">
        <v>752</v>
      </c>
      <c r="B624" s="15" t="s">
        <v>511</v>
      </c>
      <c r="C624" s="1">
        <v>187238.69782486057</v>
      </c>
    </row>
    <row r="625" spans="1:3" hidden="1">
      <c r="A625" s="15" t="s">
        <v>753</v>
      </c>
      <c r="B625" s="15" t="s">
        <v>505</v>
      </c>
      <c r="C625" s="1">
        <v>441940.82965082047</v>
      </c>
    </row>
    <row r="626" spans="1:3">
      <c r="A626" s="15" t="s">
        <v>38</v>
      </c>
      <c r="B626" s="15" t="s">
        <v>438</v>
      </c>
      <c r="C626" s="1">
        <v>84441.80522565321</v>
      </c>
    </row>
    <row r="627" spans="1:3">
      <c r="A627" s="15" t="s">
        <v>388</v>
      </c>
      <c r="B627" s="15" t="s">
        <v>438</v>
      </c>
      <c r="C627" s="1">
        <v>115673.77225923042</v>
      </c>
    </row>
    <row r="628" spans="1:3">
      <c r="A628" s="15" t="s">
        <v>374</v>
      </c>
      <c r="B628" s="15" t="s">
        <v>438</v>
      </c>
      <c r="C628" s="1">
        <v>84441.80522565321</v>
      </c>
    </row>
    <row r="629" spans="1:3" hidden="1">
      <c r="A629" s="15" t="s">
        <v>754</v>
      </c>
      <c r="B629" s="15" t="s">
        <v>490</v>
      </c>
      <c r="C629" s="1">
        <v>871271.18987551972</v>
      </c>
    </row>
    <row r="630" spans="1:3">
      <c r="A630" s="15" t="s">
        <v>412</v>
      </c>
      <c r="B630" s="15" t="s">
        <v>438</v>
      </c>
      <c r="C630" s="1">
        <v>341565.30428039003</v>
      </c>
    </row>
    <row r="631" spans="1:3">
      <c r="A631" s="15" t="s">
        <v>77</v>
      </c>
      <c r="B631" s="15" t="s">
        <v>438</v>
      </c>
      <c r="C631" s="1">
        <v>84441.80522565321</v>
      </c>
    </row>
    <row r="632" spans="1:3">
      <c r="A632" s="15" t="s">
        <v>426</v>
      </c>
      <c r="B632" s="15" t="s">
        <v>438</v>
      </c>
      <c r="C632" s="1">
        <v>84441.80522565321</v>
      </c>
    </row>
    <row r="633" spans="1:3">
      <c r="A633" s="15" t="s">
        <v>421</v>
      </c>
      <c r="B633" s="15" t="s">
        <v>438</v>
      </c>
      <c r="C633" s="1">
        <v>95339.527597410692</v>
      </c>
    </row>
    <row r="634" spans="1:3" hidden="1">
      <c r="A634" s="15" t="s">
        <v>755</v>
      </c>
      <c r="B634" s="15" t="s">
        <v>511</v>
      </c>
      <c r="C634" s="1">
        <v>265136.69739566091</v>
      </c>
    </row>
    <row r="635" spans="1:3" hidden="1">
      <c r="A635" s="15" t="s">
        <v>756</v>
      </c>
      <c r="B635" s="15" t="s">
        <v>517</v>
      </c>
      <c r="C635" s="1">
        <v>150000</v>
      </c>
    </row>
    <row r="636" spans="1:3">
      <c r="A636" s="15" t="s">
        <v>187</v>
      </c>
      <c r="B636" s="15" t="s">
        <v>438</v>
      </c>
      <c r="C636" s="1">
        <v>99476.544200886245</v>
      </c>
    </row>
    <row r="637" spans="1:3" hidden="1">
      <c r="A637" s="15" t="s">
        <v>757</v>
      </c>
      <c r="B637" s="15" t="s">
        <v>511</v>
      </c>
      <c r="C637" s="1">
        <v>201744.61098854867</v>
      </c>
    </row>
    <row r="638" spans="1:3" hidden="1">
      <c r="A638" s="15" t="s">
        <v>758</v>
      </c>
      <c r="B638" s="15" t="s">
        <v>440</v>
      </c>
      <c r="C638" s="1">
        <v>193519.09004043587</v>
      </c>
    </row>
    <row r="639" spans="1:3" hidden="1">
      <c r="A639" s="15" t="s">
        <v>759</v>
      </c>
      <c r="B639" s="15" t="s">
        <v>454</v>
      </c>
      <c r="C639" s="1">
        <v>314765.33515615668</v>
      </c>
    </row>
    <row r="640" spans="1:3">
      <c r="A640" s="15" t="s">
        <v>82</v>
      </c>
      <c r="B640" s="15" t="s">
        <v>438</v>
      </c>
      <c r="C640" s="1">
        <v>94506.306929040758</v>
      </c>
    </row>
    <row r="641" spans="1:3">
      <c r="A641" s="15" t="s">
        <v>83</v>
      </c>
      <c r="B641" s="15" t="s">
        <v>438</v>
      </c>
      <c r="C641" s="1">
        <v>84441.80522565321</v>
      </c>
    </row>
    <row r="642" spans="1:3">
      <c r="A642" s="15" t="s">
        <v>129</v>
      </c>
      <c r="B642" s="15" t="s">
        <v>438</v>
      </c>
      <c r="C642" s="1">
        <v>94506.306929040758</v>
      </c>
    </row>
    <row r="643" spans="1:3" hidden="1">
      <c r="A643" s="15" t="s">
        <v>760</v>
      </c>
      <c r="B643" s="15" t="s">
        <v>761</v>
      </c>
      <c r="C643" s="1">
        <v>404336.13294623932</v>
      </c>
    </row>
    <row r="644" spans="1:3" hidden="1">
      <c r="A644" s="15" t="s">
        <v>762</v>
      </c>
      <c r="B644" s="15" t="s">
        <v>763</v>
      </c>
      <c r="C644" s="1">
        <v>707344.37706049415</v>
      </c>
    </row>
    <row r="645" spans="1:3" hidden="1">
      <c r="A645" s="15" t="s">
        <v>764</v>
      </c>
      <c r="B645" s="15" t="s">
        <v>511</v>
      </c>
      <c r="C645" s="1">
        <v>655922.04091575858</v>
      </c>
    </row>
    <row r="646" spans="1:3" hidden="1">
      <c r="A646" s="15" t="s">
        <v>765</v>
      </c>
      <c r="B646" s="15" t="s">
        <v>511</v>
      </c>
      <c r="C646" s="1">
        <v>325044.36642388289</v>
      </c>
    </row>
    <row r="647" spans="1:3" hidden="1">
      <c r="A647" s="15" t="s">
        <v>766</v>
      </c>
      <c r="B647" s="15" t="s">
        <v>454</v>
      </c>
      <c r="C647" s="1">
        <v>424438.55388742685</v>
      </c>
    </row>
    <row r="648" spans="1:3">
      <c r="A648" s="15" t="s">
        <v>42</v>
      </c>
      <c r="B648" s="15" t="s">
        <v>438</v>
      </c>
      <c r="C648" s="1">
        <v>84441.80522565321</v>
      </c>
    </row>
    <row r="649" spans="1:3">
      <c r="A649" s="15" t="s">
        <v>250</v>
      </c>
      <c r="B649" s="15" t="s">
        <v>438</v>
      </c>
      <c r="C649" s="1">
        <v>84441.80522565321</v>
      </c>
    </row>
    <row r="650" spans="1:3">
      <c r="A650" s="15" t="s">
        <v>85</v>
      </c>
      <c r="B650" s="15" t="s">
        <v>438</v>
      </c>
      <c r="C650" s="1">
        <v>84441.80522565321</v>
      </c>
    </row>
    <row r="651" spans="1:3" hidden="1">
      <c r="A651" s="15" t="s">
        <v>767</v>
      </c>
      <c r="B651" s="15" t="s">
        <v>763</v>
      </c>
      <c r="C651" s="1">
        <v>1242716.8352120765</v>
      </c>
    </row>
    <row r="652" spans="1:3">
      <c r="A652" s="15" t="s">
        <v>86</v>
      </c>
      <c r="B652" s="15" t="s">
        <v>438</v>
      </c>
      <c r="C652" s="1">
        <v>178230.35902671152</v>
      </c>
    </row>
    <row r="653" spans="1:3">
      <c r="A653" s="15" t="s">
        <v>87</v>
      </c>
      <c r="B653" s="15" t="s">
        <v>438</v>
      </c>
      <c r="C653" s="1">
        <v>84441.80522565321</v>
      </c>
    </row>
    <row r="654" spans="1:3">
      <c r="A654" s="15" t="s">
        <v>346</v>
      </c>
      <c r="B654" s="15" t="s">
        <v>438</v>
      </c>
      <c r="C654" s="1">
        <v>94506.306929040758</v>
      </c>
    </row>
    <row r="655" spans="1:3" hidden="1">
      <c r="A655" s="15" t="s">
        <v>768</v>
      </c>
      <c r="B655" s="15" t="s">
        <v>511</v>
      </c>
      <c r="C655" s="1">
        <v>186679.7392036636</v>
      </c>
    </row>
    <row r="656" spans="1:3" hidden="1">
      <c r="A656" s="15" t="s">
        <v>769</v>
      </c>
      <c r="B656" s="15" t="s">
        <v>454</v>
      </c>
      <c r="C656" s="1">
        <v>232189.03256191616</v>
      </c>
    </row>
    <row r="657" spans="1:3">
      <c r="A657" s="15" t="s">
        <v>188</v>
      </c>
      <c r="B657" s="15" t="s">
        <v>438</v>
      </c>
      <c r="C657" s="1">
        <v>94506.306929040758</v>
      </c>
    </row>
    <row r="658" spans="1:3">
      <c r="A658" s="15" t="s">
        <v>140</v>
      </c>
      <c r="B658" s="15" t="s">
        <v>438</v>
      </c>
      <c r="C658" s="1">
        <v>84441.80522565321</v>
      </c>
    </row>
    <row r="659" spans="1:3" hidden="1">
      <c r="A659" s="15" t="s">
        <v>770</v>
      </c>
      <c r="B659" s="15" t="s">
        <v>533</v>
      </c>
      <c r="C659" s="1">
        <v>150000</v>
      </c>
    </row>
    <row r="660" spans="1:3">
      <c r="A660" s="15" t="s">
        <v>366</v>
      </c>
      <c r="B660" s="15" t="s">
        <v>438</v>
      </c>
      <c r="C660" s="1">
        <v>162643.95247422473</v>
      </c>
    </row>
    <row r="661" spans="1:3" hidden="1">
      <c r="A661" s="15" t="s">
        <v>771</v>
      </c>
      <c r="B661" s="15" t="s">
        <v>511</v>
      </c>
      <c r="C661" s="1">
        <v>332088.15667179064</v>
      </c>
    </row>
    <row r="662" spans="1:3" hidden="1">
      <c r="A662" s="15" t="s">
        <v>772</v>
      </c>
      <c r="B662" s="15" t="s">
        <v>440</v>
      </c>
      <c r="C662" s="1">
        <v>297778.96925273829</v>
      </c>
    </row>
    <row r="663" spans="1:3">
      <c r="A663" s="15" t="s">
        <v>248</v>
      </c>
      <c r="B663" s="15" t="s">
        <v>438</v>
      </c>
      <c r="C663" s="1">
        <v>84441.80522565321</v>
      </c>
    </row>
    <row r="664" spans="1:3" hidden="1">
      <c r="A664" s="15" t="s">
        <v>773</v>
      </c>
      <c r="B664" s="15" t="s">
        <v>511</v>
      </c>
      <c r="C664" s="1">
        <v>379966.65126528288</v>
      </c>
    </row>
    <row r="665" spans="1:3" hidden="1">
      <c r="A665" s="15" t="s">
        <v>774</v>
      </c>
      <c r="B665" s="15" t="s">
        <v>440</v>
      </c>
      <c r="C665" s="1">
        <v>150000</v>
      </c>
    </row>
    <row r="666" spans="1:3" hidden="1">
      <c r="A666" s="15" t="s">
        <v>775</v>
      </c>
      <c r="B666" s="15" t="s">
        <v>440</v>
      </c>
      <c r="C666" s="1">
        <v>150000</v>
      </c>
    </row>
    <row r="667" spans="1:3">
      <c r="A667" s="15" t="s">
        <v>332</v>
      </c>
      <c r="B667" s="15" t="s">
        <v>438</v>
      </c>
      <c r="C667" s="1">
        <v>94506.306929040758</v>
      </c>
    </row>
    <row r="668" spans="1:3">
      <c r="A668" s="15" t="s">
        <v>348</v>
      </c>
      <c r="B668" s="15" t="s">
        <v>438</v>
      </c>
      <c r="C668" s="1">
        <v>101499.54319567342</v>
      </c>
    </row>
    <row r="669" spans="1:3">
      <c r="A669" s="15" t="s">
        <v>349</v>
      </c>
      <c r="B669" s="15" t="s">
        <v>438</v>
      </c>
      <c r="C669" s="1">
        <v>84441.80522565321</v>
      </c>
    </row>
    <row r="670" spans="1:3">
      <c r="A670" s="15" t="s">
        <v>40</v>
      </c>
      <c r="B670" s="15" t="s">
        <v>438</v>
      </c>
      <c r="C670" s="1">
        <v>84441.80522565321</v>
      </c>
    </row>
    <row r="671" spans="1:3">
      <c r="A671" s="15" t="s">
        <v>150</v>
      </c>
      <c r="B671" s="15" t="s">
        <v>438</v>
      </c>
      <c r="C671" s="1">
        <v>84441.80522565321</v>
      </c>
    </row>
    <row r="672" spans="1:3">
      <c r="A672" s="15" t="s">
        <v>350</v>
      </c>
      <c r="B672" s="15" t="s">
        <v>438</v>
      </c>
      <c r="C672" s="1">
        <v>120359.51508439379</v>
      </c>
    </row>
    <row r="673" spans="1:3">
      <c r="A673" s="15" t="s">
        <v>377</v>
      </c>
      <c r="B673" s="15" t="s">
        <v>438</v>
      </c>
      <c r="C673" s="1">
        <v>94506.306929040758</v>
      </c>
    </row>
    <row r="674" spans="1:3" hidden="1">
      <c r="A674" s="15" t="s">
        <v>776</v>
      </c>
      <c r="B674" s="15" t="s">
        <v>437</v>
      </c>
      <c r="C674" s="1">
        <v>222009.7731290216</v>
      </c>
    </row>
    <row r="675" spans="1:3">
      <c r="A675" s="15" t="s">
        <v>270</v>
      </c>
      <c r="B675" s="15" t="s">
        <v>438</v>
      </c>
      <c r="C675" s="1">
        <v>94506.306929040758</v>
      </c>
    </row>
    <row r="676" spans="1:3">
      <c r="A676" s="15" t="s">
        <v>19</v>
      </c>
      <c r="B676" s="15" t="s">
        <v>438</v>
      </c>
      <c r="C676" s="1">
        <v>94506.306929040758</v>
      </c>
    </row>
    <row r="677" spans="1:3" hidden="1">
      <c r="A677" s="15" t="s">
        <v>777</v>
      </c>
      <c r="B677" s="15" t="s">
        <v>440</v>
      </c>
      <c r="C677" s="1">
        <v>150000</v>
      </c>
    </row>
    <row r="678" spans="1:3">
      <c r="A678" s="15" t="s">
        <v>333</v>
      </c>
      <c r="B678" s="15" t="s">
        <v>438</v>
      </c>
      <c r="C678" s="1">
        <v>94506.306929040758</v>
      </c>
    </row>
    <row r="679" spans="1:3">
      <c r="A679" s="15" t="s">
        <v>88</v>
      </c>
      <c r="B679" s="15" t="s">
        <v>438</v>
      </c>
      <c r="C679" s="1">
        <v>121245.02651838021</v>
      </c>
    </row>
    <row r="680" spans="1:3">
      <c r="A680" s="15" t="s">
        <v>89</v>
      </c>
      <c r="B680" s="15" t="s">
        <v>438</v>
      </c>
      <c r="C680" s="1">
        <v>84441.80522565321</v>
      </c>
    </row>
    <row r="681" spans="1:3" hidden="1">
      <c r="A681" s="15" t="s">
        <v>778</v>
      </c>
      <c r="B681" s="15" t="s">
        <v>533</v>
      </c>
      <c r="C681" s="1">
        <v>378835.90380385809</v>
      </c>
    </row>
    <row r="682" spans="1:3" hidden="1">
      <c r="A682" s="15" t="s">
        <v>779</v>
      </c>
      <c r="B682" s="15" t="s">
        <v>437</v>
      </c>
      <c r="C682" s="1">
        <v>160203.56932158451</v>
      </c>
    </row>
    <row r="683" spans="1:3">
      <c r="A683" s="15" t="s">
        <v>352</v>
      </c>
      <c r="B683" s="15" t="s">
        <v>438</v>
      </c>
      <c r="C683" s="1">
        <v>109406.56059145392</v>
      </c>
    </row>
    <row r="684" spans="1:3">
      <c r="A684" s="15" t="s">
        <v>353</v>
      </c>
      <c r="B684" s="15" t="s">
        <v>438</v>
      </c>
      <c r="C684" s="1">
        <v>84441.80522565321</v>
      </c>
    </row>
    <row r="685" spans="1:3">
      <c r="A685" s="15" t="s">
        <v>21</v>
      </c>
      <c r="B685" s="15" t="s">
        <v>438</v>
      </c>
      <c r="C685" s="1">
        <v>84441.80522565321</v>
      </c>
    </row>
    <row r="686" spans="1:3">
      <c r="A686" s="15" t="s">
        <v>262</v>
      </c>
      <c r="B686" s="15" t="s">
        <v>438</v>
      </c>
      <c r="C686" s="1">
        <v>84441.80522565321</v>
      </c>
    </row>
    <row r="687" spans="1:3">
      <c r="A687" s="15" t="s">
        <v>265</v>
      </c>
      <c r="B687" s="15" t="s">
        <v>438</v>
      </c>
      <c r="C687" s="1">
        <v>84441.80522565321</v>
      </c>
    </row>
    <row r="688" spans="1:3">
      <c r="A688" s="15" t="s">
        <v>267</v>
      </c>
      <c r="B688" s="15" t="s">
        <v>438</v>
      </c>
      <c r="C688" s="1">
        <v>84441.80522565321</v>
      </c>
    </row>
    <row r="689" spans="1:3">
      <c r="A689" s="15" t="s">
        <v>30</v>
      </c>
      <c r="B689" s="15" t="s">
        <v>438</v>
      </c>
      <c r="C689" s="1">
        <v>84441.80522565321</v>
      </c>
    </row>
    <row r="690" spans="1:3">
      <c r="A690" s="15" t="s">
        <v>179</v>
      </c>
      <c r="B690" s="15" t="s">
        <v>438</v>
      </c>
      <c r="C690" s="1">
        <v>84441.80522565321</v>
      </c>
    </row>
    <row r="691" spans="1:3">
      <c r="A691" s="15" t="s">
        <v>269</v>
      </c>
      <c r="B691" s="15" t="s">
        <v>438</v>
      </c>
      <c r="C691" s="1">
        <v>84441.80522565321</v>
      </c>
    </row>
    <row r="692" spans="1:3">
      <c r="A692" s="15" t="s">
        <v>271</v>
      </c>
      <c r="B692" s="15" t="s">
        <v>438</v>
      </c>
      <c r="C692" s="1">
        <v>84441.80522565321</v>
      </c>
    </row>
    <row r="693" spans="1:3">
      <c r="A693" s="15" t="s">
        <v>290</v>
      </c>
      <c r="B693" s="15" t="s">
        <v>438</v>
      </c>
      <c r="C693" s="1">
        <v>84441.80522565321</v>
      </c>
    </row>
    <row r="694" spans="1:3" hidden="1">
      <c r="A694" s="15" t="s">
        <v>780</v>
      </c>
      <c r="B694" s="15" t="s">
        <v>435</v>
      </c>
      <c r="C694" s="1">
        <v>196831.81883045347</v>
      </c>
    </row>
    <row r="695" spans="1:3" hidden="1">
      <c r="A695" s="15" t="s">
        <v>781</v>
      </c>
      <c r="B695" s="15" t="s">
        <v>763</v>
      </c>
      <c r="C695" s="1">
        <v>830671.81875794753</v>
      </c>
    </row>
    <row r="696" spans="1:3">
      <c r="A696" s="15" t="s">
        <v>302</v>
      </c>
      <c r="B696" s="15" t="s">
        <v>438</v>
      </c>
      <c r="C696" s="1">
        <v>84441.80522565321</v>
      </c>
    </row>
    <row r="697" spans="1:3">
      <c r="A697" s="15" t="s">
        <v>60</v>
      </c>
      <c r="B697" s="15" t="s">
        <v>438</v>
      </c>
      <c r="C697" s="1">
        <v>84441.80522565321</v>
      </c>
    </row>
    <row r="698" spans="1:3" hidden="1">
      <c r="A698" s="15" t="s">
        <v>782</v>
      </c>
      <c r="B698" s="15" t="s">
        <v>440</v>
      </c>
      <c r="C698" s="1">
        <v>165138.98318165506</v>
      </c>
    </row>
    <row r="699" spans="1:3">
      <c r="A699" s="15" t="s">
        <v>416</v>
      </c>
      <c r="B699" s="15" t="s">
        <v>438</v>
      </c>
      <c r="C699" s="1">
        <v>1022491.8957392856</v>
      </c>
    </row>
    <row r="700" spans="1:3">
      <c r="A700" s="15" t="s">
        <v>337</v>
      </c>
      <c r="B700" s="15" t="s">
        <v>438</v>
      </c>
      <c r="C700" s="1">
        <v>84441.80522565321</v>
      </c>
    </row>
    <row r="701" spans="1:3">
      <c r="A701" s="15" t="s">
        <v>151</v>
      </c>
      <c r="B701" s="15" t="s">
        <v>438</v>
      </c>
      <c r="C701" s="1">
        <v>172020.50379247058</v>
      </c>
    </row>
    <row r="702" spans="1:3">
      <c r="A702" s="15" t="s">
        <v>152</v>
      </c>
      <c r="B702" s="15" t="s">
        <v>438</v>
      </c>
      <c r="C702" s="1">
        <v>84441.80522565321</v>
      </c>
    </row>
    <row r="703" spans="1:3" hidden="1">
      <c r="A703" s="15" t="s">
        <v>783</v>
      </c>
      <c r="B703" s="15" t="s">
        <v>442</v>
      </c>
      <c r="C703" s="1">
        <v>2990501.2677381015</v>
      </c>
    </row>
    <row r="704" spans="1:3" hidden="1">
      <c r="A704" s="15" t="s">
        <v>784</v>
      </c>
      <c r="B704" s="15" t="s">
        <v>440</v>
      </c>
      <c r="C704" s="1">
        <v>356720.15138686408</v>
      </c>
    </row>
    <row r="705" spans="1:3" hidden="1">
      <c r="A705" s="15" t="s">
        <v>785</v>
      </c>
      <c r="B705" s="15" t="s">
        <v>483</v>
      </c>
      <c r="C705" s="1">
        <v>150000</v>
      </c>
    </row>
    <row r="706" spans="1:3" hidden="1">
      <c r="A706" s="15" t="s">
        <v>786</v>
      </c>
      <c r="B706" s="15" t="s">
        <v>435</v>
      </c>
      <c r="C706" s="1">
        <v>238322.89017066607</v>
      </c>
    </row>
    <row r="707" spans="1:3" hidden="1">
      <c r="A707" s="15" t="s">
        <v>787</v>
      </c>
      <c r="B707" s="15" t="s">
        <v>442</v>
      </c>
      <c r="C707" s="1">
        <v>150000</v>
      </c>
    </row>
    <row r="708" spans="1:3" hidden="1">
      <c r="A708" s="15" t="s">
        <v>788</v>
      </c>
      <c r="B708" s="15" t="s">
        <v>440</v>
      </c>
      <c r="C708" s="1">
        <v>177107.55171333149</v>
      </c>
    </row>
    <row r="709" spans="1:3">
      <c r="A709" s="15" t="s">
        <v>351</v>
      </c>
      <c r="B709" s="15" t="s">
        <v>438</v>
      </c>
      <c r="C709" s="1">
        <v>84441.80522565321</v>
      </c>
    </row>
    <row r="710" spans="1:3" hidden="1">
      <c r="A710" s="15" t="s">
        <v>789</v>
      </c>
      <c r="B710" s="15" t="s">
        <v>511</v>
      </c>
      <c r="C710" s="1">
        <v>815116.8663698202</v>
      </c>
    </row>
    <row r="711" spans="1:3" hidden="1">
      <c r="A711" s="15" t="s">
        <v>790</v>
      </c>
      <c r="B711" s="15" t="s">
        <v>440</v>
      </c>
      <c r="C711" s="1">
        <v>466971.06761186296</v>
      </c>
    </row>
    <row r="712" spans="1:3">
      <c r="A712" s="15" t="s">
        <v>254</v>
      </c>
      <c r="B712" s="15" t="s">
        <v>438</v>
      </c>
      <c r="C712" s="1">
        <v>84441.80522565321</v>
      </c>
    </row>
    <row r="713" spans="1:3">
      <c r="A713" s="15" t="s">
        <v>253</v>
      </c>
      <c r="B713" s="15" t="s">
        <v>438</v>
      </c>
      <c r="C713" s="1">
        <v>148506.16353795672</v>
      </c>
    </row>
    <row r="714" spans="1:3" hidden="1">
      <c r="A714" s="15" t="s">
        <v>791</v>
      </c>
      <c r="B714" s="15" t="s">
        <v>498</v>
      </c>
      <c r="C714" s="1">
        <v>230084.37018485105</v>
      </c>
    </row>
    <row r="715" spans="1:3">
      <c r="A715" s="15" t="s">
        <v>255</v>
      </c>
      <c r="B715" s="15" t="s">
        <v>438</v>
      </c>
      <c r="C715" s="1">
        <v>191431.48962387451</v>
      </c>
    </row>
    <row r="716" spans="1:3">
      <c r="A716" s="15" t="s">
        <v>256</v>
      </c>
      <c r="B716" s="15" t="s">
        <v>438</v>
      </c>
      <c r="C716" s="1">
        <v>84441.80522565321</v>
      </c>
    </row>
    <row r="717" spans="1:3">
      <c r="A717" s="15" t="s">
        <v>257</v>
      </c>
      <c r="B717" s="15" t="s">
        <v>438</v>
      </c>
      <c r="C717" s="1">
        <v>133193.79327902873</v>
      </c>
    </row>
    <row r="718" spans="1:3">
      <c r="A718" s="15" t="s">
        <v>258</v>
      </c>
      <c r="B718" s="15" t="s">
        <v>438</v>
      </c>
      <c r="C718" s="1">
        <v>84441.80522565321</v>
      </c>
    </row>
    <row r="719" spans="1:3" hidden="1">
      <c r="A719" s="15" t="s">
        <v>792</v>
      </c>
      <c r="B719" s="15" t="s">
        <v>440</v>
      </c>
      <c r="C719" s="1">
        <v>213912.21673387391</v>
      </c>
    </row>
    <row r="720" spans="1:3" hidden="1">
      <c r="A720" s="15" t="s">
        <v>793</v>
      </c>
      <c r="B720" s="15" t="s">
        <v>763</v>
      </c>
      <c r="C720" s="1">
        <v>1570907.5917290291</v>
      </c>
    </row>
    <row r="721" spans="1:3" hidden="1">
      <c r="A721" s="15" t="s">
        <v>794</v>
      </c>
      <c r="B721" s="15" t="s">
        <v>483</v>
      </c>
      <c r="C721" s="1">
        <v>150000</v>
      </c>
    </row>
    <row r="722" spans="1:3" hidden="1">
      <c r="A722" s="15" t="s">
        <v>795</v>
      </c>
      <c r="B722" s="15" t="s">
        <v>440</v>
      </c>
      <c r="C722" s="1">
        <v>150000</v>
      </c>
    </row>
    <row r="723" spans="1:3">
      <c r="A723" s="15" t="s">
        <v>153</v>
      </c>
      <c r="B723" s="15" t="s">
        <v>438</v>
      </c>
      <c r="C723" s="1">
        <v>101717.8571421222</v>
      </c>
    </row>
    <row r="724" spans="1:3">
      <c r="A724" s="15" t="s">
        <v>154</v>
      </c>
      <c r="B724" s="15" t="s">
        <v>438</v>
      </c>
      <c r="C724" s="1">
        <v>84441.80522565321</v>
      </c>
    </row>
    <row r="725" spans="1:3">
      <c r="A725" s="15" t="s">
        <v>289</v>
      </c>
      <c r="B725" s="15" t="s">
        <v>438</v>
      </c>
      <c r="C725" s="1">
        <v>124610.75432901282</v>
      </c>
    </row>
    <row r="726" spans="1:3">
      <c r="A726" s="15" t="s">
        <v>375</v>
      </c>
      <c r="B726" s="15" t="s">
        <v>438</v>
      </c>
      <c r="C726" s="1">
        <v>84441.80522565321</v>
      </c>
    </row>
    <row r="727" spans="1:3">
      <c r="A727" s="15" t="s">
        <v>130</v>
      </c>
      <c r="B727" s="15" t="s">
        <v>438</v>
      </c>
      <c r="C727" s="1">
        <v>94506.306929040758</v>
      </c>
    </row>
    <row r="728" spans="1:3">
      <c r="A728" s="15" t="s">
        <v>53</v>
      </c>
      <c r="B728" s="15" t="s">
        <v>438</v>
      </c>
      <c r="C728" s="1">
        <v>84441.80522565321</v>
      </c>
    </row>
    <row r="729" spans="1:3">
      <c r="A729" s="15" t="s">
        <v>226</v>
      </c>
      <c r="B729" s="15" t="s">
        <v>438</v>
      </c>
      <c r="C729" s="1">
        <v>94506.306929040758</v>
      </c>
    </row>
    <row r="730" spans="1:3">
      <c r="A730" s="15" t="s">
        <v>90</v>
      </c>
      <c r="B730" s="15" t="s">
        <v>438</v>
      </c>
      <c r="C730" s="1">
        <v>133777.65235886513</v>
      </c>
    </row>
    <row r="731" spans="1:3">
      <c r="A731" s="15" t="s">
        <v>91</v>
      </c>
      <c r="B731" s="15" t="s">
        <v>438</v>
      </c>
      <c r="C731" s="1">
        <v>84441.80522565321</v>
      </c>
    </row>
    <row r="732" spans="1:3">
      <c r="A732" s="15" t="s">
        <v>45</v>
      </c>
      <c r="B732" s="15" t="s">
        <v>438</v>
      </c>
      <c r="C732" s="1">
        <v>94506.306929040758</v>
      </c>
    </row>
    <row r="733" spans="1:3">
      <c r="A733" s="15" t="s">
        <v>46</v>
      </c>
      <c r="B733" s="15" t="s">
        <v>438</v>
      </c>
      <c r="C733" s="1">
        <v>84441.80522565321</v>
      </c>
    </row>
    <row r="734" spans="1:3" hidden="1">
      <c r="A734" s="15" t="s">
        <v>796</v>
      </c>
      <c r="B734" s="15" t="s">
        <v>440</v>
      </c>
      <c r="C734" s="1">
        <v>178838.44955178892</v>
      </c>
    </row>
    <row r="735" spans="1:3" hidden="1">
      <c r="A735" s="15" t="s">
        <v>797</v>
      </c>
      <c r="B735" s="15" t="s">
        <v>435</v>
      </c>
      <c r="C735" s="1">
        <v>417560.03711887641</v>
      </c>
    </row>
    <row r="736" spans="1:3" hidden="1">
      <c r="A736" s="15" t="s">
        <v>798</v>
      </c>
      <c r="B736" s="15" t="s">
        <v>492</v>
      </c>
      <c r="C736" s="1">
        <v>176821.4040652104</v>
      </c>
    </row>
    <row r="737" spans="1:3" hidden="1">
      <c r="A737" s="15" t="s">
        <v>799</v>
      </c>
      <c r="B737" s="15" t="s">
        <v>467</v>
      </c>
      <c r="C737" s="1">
        <v>193093.83580703352</v>
      </c>
    </row>
    <row r="738" spans="1:3" hidden="1">
      <c r="A738" s="15" t="s">
        <v>800</v>
      </c>
      <c r="B738" s="15" t="s">
        <v>511</v>
      </c>
      <c r="C738" s="1">
        <v>414582.75102904561</v>
      </c>
    </row>
    <row r="739" spans="1:3" hidden="1">
      <c r="A739" s="15" t="s">
        <v>801</v>
      </c>
      <c r="B739" s="15" t="s">
        <v>517</v>
      </c>
      <c r="C739" s="1">
        <v>456096.44407123356</v>
      </c>
    </row>
    <row r="740" spans="1:3" hidden="1">
      <c r="A740" s="15" t="s">
        <v>802</v>
      </c>
      <c r="B740" s="15" t="s">
        <v>761</v>
      </c>
      <c r="C740" s="1">
        <v>433725.10018565238</v>
      </c>
    </row>
    <row r="741" spans="1:3" hidden="1">
      <c r="A741" s="15" t="s">
        <v>803</v>
      </c>
      <c r="B741" s="15" t="s">
        <v>440</v>
      </c>
      <c r="C741" s="1">
        <v>150000</v>
      </c>
    </row>
    <row r="742" spans="1:3">
      <c r="A742" s="15" t="s">
        <v>376</v>
      </c>
      <c r="B742" s="15" t="s">
        <v>438</v>
      </c>
      <c r="C742" s="1">
        <v>84441.80522565321</v>
      </c>
    </row>
    <row r="743" spans="1:3">
      <c r="A743" s="15" t="s">
        <v>429</v>
      </c>
      <c r="B743" s="15" t="s">
        <v>438</v>
      </c>
      <c r="C743" s="1">
        <v>118040.74644658846</v>
      </c>
    </row>
    <row r="744" spans="1:3" hidden="1">
      <c r="A744" s="15" t="s">
        <v>804</v>
      </c>
      <c r="B744" s="15" t="s">
        <v>440</v>
      </c>
      <c r="C744" s="1">
        <v>171313.8637275692</v>
      </c>
    </row>
    <row r="745" spans="1:3">
      <c r="A745" s="15" t="s">
        <v>63</v>
      </c>
      <c r="B745" s="15" t="s">
        <v>438</v>
      </c>
      <c r="C745" s="1">
        <v>144459.67532245468</v>
      </c>
    </row>
    <row r="746" spans="1:3">
      <c r="A746" s="15" t="s">
        <v>92</v>
      </c>
      <c r="B746" s="15" t="s">
        <v>438</v>
      </c>
      <c r="C746" s="1">
        <v>127624.66333223213</v>
      </c>
    </row>
    <row r="747" spans="1:3">
      <c r="A747" s="15" t="s">
        <v>93</v>
      </c>
      <c r="B747" s="15" t="s">
        <v>438</v>
      </c>
      <c r="C747" s="1">
        <v>84441.80522565321</v>
      </c>
    </row>
    <row r="748" spans="1:3" hidden="1">
      <c r="A748" s="15" t="s">
        <v>805</v>
      </c>
      <c r="B748" s="15" t="s">
        <v>533</v>
      </c>
      <c r="C748" s="1">
        <v>630375.38663872657</v>
      </c>
    </row>
    <row r="749" spans="1:3" hidden="1">
      <c r="A749" s="15" t="s">
        <v>806</v>
      </c>
      <c r="B749" s="15" t="s">
        <v>628</v>
      </c>
      <c r="C749" s="1">
        <v>217458.25292784628</v>
      </c>
    </row>
    <row r="750" spans="1:3" hidden="1">
      <c r="A750" s="15" t="s">
        <v>807</v>
      </c>
      <c r="B750" s="15" t="s">
        <v>533</v>
      </c>
      <c r="C750" s="1">
        <v>459770.78245551389</v>
      </c>
    </row>
    <row r="751" spans="1:3" hidden="1">
      <c r="A751" s="15" t="s">
        <v>808</v>
      </c>
      <c r="B751" s="15" t="s">
        <v>467</v>
      </c>
      <c r="C751" s="1">
        <v>788016.06740334712</v>
      </c>
    </row>
    <row r="752" spans="1:3">
      <c r="A752" s="15" t="s">
        <v>94</v>
      </c>
      <c r="B752" s="15" t="s">
        <v>438</v>
      </c>
      <c r="C752" s="1">
        <v>114257.99978016449</v>
      </c>
    </row>
    <row r="753" spans="1:3" hidden="1">
      <c r="A753" s="15" t="s">
        <v>809</v>
      </c>
      <c r="B753" s="15" t="s">
        <v>442</v>
      </c>
      <c r="C753" s="1">
        <v>1822525.575246125</v>
      </c>
    </row>
    <row r="754" spans="1:3">
      <c r="A754" s="15" t="s">
        <v>95</v>
      </c>
      <c r="B754" s="15" t="s">
        <v>438</v>
      </c>
      <c r="C754" s="1">
        <v>84441.80522565321</v>
      </c>
    </row>
    <row r="755" spans="1:3" hidden="1">
      <c r="A755" s="15" t="s">
        <v>810</v>
      </c>
      <c r="B755" s="15" t="s">
        <v>435</v>
      </c>
      <c r="C755" s="1">
        <v>225276.24560305977</v>
      </c>
    </row>
    <row r="756" spans="1:3" hidden="1">
      <c r="A756" s="15" t="s">
        <v>811</v>
      </c>
      <c r="B756" s="15" t="s">
        <v>440</v>
      </c>
      <c r="C756" s="1">
        <v>254169.73004174395</v>
      </c>
    </row>
    <row r="757" spans="1:3" hidden="1">
      <c r="A757" s="15" t="s">
        <v>812</v>
      </c>
      <c r="B757" s="15" t="s">
        <v>666</v>
      </c>
      <c r="C757" s="1">
        <v>429208.01899345435</v>
      </c>
    </row>
    <row r="758" spans="1:3" hidden="1">
      <c r="A758" s="15" t="s">
        <v>813</v>
      </c>
      <c r="B758" s="15" t="s">
        <v>533</v>
      </c>
      <c r="C758" s="1">
        <v>150000</v>
      </c>
    </row>
    <row r="759" spans="1:3" hidden="1">
      <c r="A759" s="15" t="s">
        <v>814</v>
      </c>
      <c r="B759" s="15" t="s">
        <v>440</v>
      </c>
      <c r="C759" s="1">
        <v>150000</v>
      </c>
    </row>
    <row r="760" spans="1:3">
      <c r="A760" s="15" t="s">
        <v>422</v>
      </c>
      <c r="B760" s="15" t="s">
        <v>438</v>
      </c>
      <c r="C760" s="1">
        <v>117815.56933715253</v>
      </c>
    </row>
    <row r="761" spans="1:3" hidden="1">
      <c r="A761" s="15" t="s">
        <v>815</v>
      </c>
      <c r="B761" s="15" t="s">
        <v>435</v>
      </c>
      <c r="C761" s="1">
        <v>255508.12446906185</v>
      </c>
    </row>
    <row r="762" spans="1:3">
      <c r="A762" s="15" t="s">
        <v>415</v>
      </c>
      <c r="B762" s="15" t="s">
        <v>438</v>
      </c>
      <c r="C762" s="1">
        <v>84441.80522565321</v>
      </c>
    </row>
    <row r="763" spans="1:3">
      <c r="A763" s="15" t="s">
        <v>414</v>
      </c>
      <c r="B763" s="15" t="s">
        <v>438</v>
      </c>
      <c r="C763" s="1">
        <v>102156.28253008779</v>
      </c>
    </row>
    <row r="764" spans="1:3" hidden="1">
      <c r="A764" s="15" t="s">
        <v>816</v>
      </c>
      <c r="B764" s="15" t="s">
        <v>490</v>
      </c>
      <c r="C764" s="1">
        <v>546287.98811626667</v>
      </c>
    </row>
    <row r="765" spans="1:3" hidden="1">
      <c r="A765" s="15" t="s">
        <v>817</v>
      </c>
      <c r="B765" s="15" t="s">
        <v>442</v>
      </c>
      <c r="C765" s="1">
        <v>324610.33361956477</v>
      </c>
    </row>
    <row r="766" spans="1:3" hidden="1">
      <c r="A766" s="15" t="s">
        <v>818</v>
      </c>
      <c r="B766" s="15" t="s">
        <v>442</v>
      </c>
      <c r="C766" s="1">
        <v>150000</v>
      </c>
    </row>
    <row r="767" spans="1:3" hidden="1">
      <c r="A767" s="15" t="s">
        <v>819</v>
      </c>
      <c r="B767" s="15" t="s">
        <v>533</v>
      </c>
      <c r="C767" s="1">
        <v>314186.28711305629</v>
      </c>
    </row>
    <row r="768" spans="1:3" hidden="1">
      <c r="A768" s="15" t="s">
        <v>820</v>
      </c>
      <c r="B768" s="15" t="s">
        <v>440</v>
      </c>
      <c r="C768" s="1">
        <v>150000</v>
      </c>
    </row>
    <row r="769" spans="1:3" hidden="1">
      <c r="A769" s="15" t="s">
        <v>821</v>
      </c>
      <c r="B769" s="15" t="s">
        <v>533</v>
      </c>
      <c r="C769" s="1">
        <v>203579.83876596706</v>
      </c>
    </row>
    <row r="770" spans="1:3" hidden="1">
      <c r="A770" s="15" t="s">
        <v>822</v>
      </c>
      <c r="B770" s="15" t="s">
        <v>444</v>
      </c>
      <c r="C770" s="1">
        <v>595238.14363617334</v>
      </c>
    </row>
    <row r="771" spans="1:3" hidden="1">
      <c r="A771" s="15" t="s">
        <v>823</v>
      </c>
      <c r="B771" s="15" t="s">
        <v>440</v>
      </c>
      <c r="C771" s="1">
        <v>150000</v>
      </c>
    </row>
    <row r="772" spans="1:3">
      <c r="A772" s="15" t="s">
        <v>164</v>
      </c>
      <c r="B772" s="15" t="s">
        <v>438</v>
      </c>
      <c r="C772" s="1">
        <v>102077.19274709286</v>
      </c>
    </row>
    <row r="773" spans="1:3" hidden="1">
      <c r="A773" s="15" t="s">
        <v>824</v>
      </c>
      <c r="B773" s="15" t="s">
        <v>440</v>
      </c>
      <c r="C773" s="1">
        <v>1138675.0697232974</v>
      </c>
    </row>
    <row r="774" spans="1:3">
      <c r="A774" s="15" t="s">
        <v>345</v>
      </c>
      <c r="B774" s="15" t="s">
        <v>438</v>
      </c>
      <c r="C774" s="1">
        <v>84441.80522565321</v>
      </c>
    </row>
    <row r="775" spans="1:3" hidden="1">
      <c r="A775" s="15" t="s">
        <v>825</v>
      </c>
      <c r="B775" s="15" t="s">
        <v>437</v>
      </c>
      <c r="C775" s="1">
        <v>194480.5123743884</v>
      </c>
    </row>
    <row r="776" spans="1:3" hidden="1">
      <c r="A776" s="15" t="s">
        <v>826</v>
      </c>
      <c r="B776" s="15" t="s">
        <v>437</v>
      </c>
      <c r="C776" s="1">
        <v>693759.70738695143</v>
      </c>
    </row>
    <row r="777" spans="1:3">
      <c r="C777" s="10"/>
    </row>
    <row r="778" spans="1:3">
      <c r="C778" s="10"/>
    </row>
    <row r="779" spans="1:3">
      <c r="C779" s="16"/>
    </row>
  </sheetData>
  <sheetProtection sheet="1" objects="1" scenarios="1" selectLockedCells="1" selectUnlockedCells="1"/>
  <autoFilter ref="A1:C776" xr:uid="{A98587B1-9DAC-4832-A885-89EC6EDF70A6}">
    <filterColumn colId="1">
      <filters>
        <filter val="AK"/>
      </filters>
    </filterColumn>
    <sortState xmlns:xlrd2="http://schemas.microsoft.com/office/spreadsheetml/2017/richdata2" ref="A2:C776">
      <sortCondition ref="A1:A776"/>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14d6d42-f890-4b38-8f54-ddad8b772efc" xsi:nil="true"/>
    <lcf76f155ced4ddcb4097134ff3c332f xmlns="b25950f5-f48f-465a-99db-f1368b5312f4">
      <Terms xmlns="http://schemas.microsoft.com/office/infopath/2007/PartnerControls"/>
    </lcf76f155ced4ddcb4097134ff3c332f>
    <SharedWithUsers xmlns="a14d6d42-f890-4b38-8f54-ddad8b772ef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C0F8E297A2964A9CA9667B642354F8" ma:contentTypeVersion="15" ma:contentTypeDescription="Create a new document." ma:contentTypeScope="" ma:versionID="9135e2b9813cb62a512265268105bb7a">
  <xsd:schema xmlns:xsd="http://www.w3.org/2001/XMLSchema" xmlns:xs="http://www.w3.org/2001/XMLSchema" xmlns:p="http://schemas.microsoft.com/office/2006/metadata/properties" xmlns:ns2="a14d6d42-f890-4b38-8f54-ddad8b772efc" xmlns:ns3="b25950f5-f48f-465a-99db-f1368b5312f4" targetNamespace="http://schemas.microsoft.com/office/2006/metadata/properties" ma:root="true" ma:fieldsID="fd71c4411a3e45bda8cb612d9be51eb0" ns2:_="" ns3:_="">
    <xsd:import namespace="a14d6d42-f890-4b38-8f54-ddad8b772efc"/>
    <xsd:import namespace="b25950f5-f48f-465a-99db-f1368b5312f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d6d42-f890-4b38-8f54-ddad8b772ef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ded881d-d26c-4741-9679-6ed98211dac1}" ma:internalName="TaxCatchAll" ma:showField="CatchAllData" ma:web="a14d6d42-f890-4b38-8f54-ddad8b772ef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5950f5-f48f-465a-99db-f1368b5312f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337a68-93c6-49d6-9ca4-30409d9056a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C7B6A-5167-47F0-830E-642E70D61770}">
  <ds:schemaRefs>
    <ds:schemaRef ds:uri="http://schemas.microsoft.com/sharepoint/v3/contenttype/forms"/>
  </ds:schemaRefs>
</ds:datastoreItem>
</file>

<file path=customXml/itemProps2.xml><?xml version="1.0" encoding="utf-8"?>
<ds:datastoreItem xmlns:ds="http://schemas.openxmlformats.org/officeDocument/2006/customXml" ds:itemID="{0DB392E2-9B08-4BEE-AE5B-332E93839C58}">
  <ds:schemaRefs>
    <ds:schemaRef ds:uri="http://schemas.microsoft.com/office/2006/metadata/properties"/>
    <ds:schemaRef ds:uri="http://www.w3.org/XML/1998/namespace"/>
    <ds:schemaRef ds:uri="a517200f-e430-4894-8551-c0d8467d9874"/>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fe57275d-039a-4679-95a4-dae62d2c719b"/>
  </ds:schemaRefs>
</ds:datastoreItem>
</file>

<file path=customXml/itemProps3.xml><?xml version="1.0" encoding="utf-8"?>
<ds:datastoreItem xmlns:ds="http://schemas.openxmlformats.org/officeDocument/2006/customXml" ds:itemID="{1BA2C9BA-D3EF-4AAC-BB69-8348F14D95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Explainer</vt:lpstr>
      <vt:lpstr>Alaska Tribe Relational Mapping</vt:lpstr>
      <vt:lpstr>Formal Allocations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Tanner</dc:creator>
  <cp:keywords/>
  <dc:description/>
  <cp:lastModifiedBy>Siedschlag, Greg</cp:lastModifiedBy>
  <cp:revision/>
  <dcterms:created xsi:type="dcterms:W3CDTF">2024-08-28T16:05:35Z</dcterms:created>
  <dcterms:modified xsi:type="dcterms:W3CDTF">2024-12-17T16:41:38Z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0x010100F3C0F8E297A2964A9CA9667B642354F8</vt:lpwstr>
  </property>
  <property fmtid="{D5CDD505-2E9C-101B-9397-08002B2CF9AE}" pid="3" name="MediaServiceImageTags">
    <vt:lpwstr/>
  </property>
  <property fmtid="{D5CDD505-2E9C-101B-9397-08002B2CF9AE}" pid="4" name="Order">
    <vt:r8>2088300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